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84A6A863-6BB4-4B0C-9582-68AF50460E3E}" xr6:coauthVersionLast="47" xr6:coauthVersionMax="47" xr10:uidLastSave="{00000000-0000-0000-0000-000000000000}"/>
  <bookViews>
    <workbookView xWindow="-120" yWindow="-120" windowWidth="29040" windowHeight="15840" tabRatio="713" xr2:uid="{00000000-000D-0000-FFFF-FFFF00000000}"/>
  </bookViews>
  <sheets>
    <sheet name="Présentation" sheetId="3" r:id="rId1"/>
    <sheet name="Définitions des pathologies" sheetId="18" r:id="rId2"/>
    <sheet name="Dispo données par échelon géo" sheetId="20" r:id="rId3"/>
    <sheet name="Dico des données &amp; Méthodo" sheetId="2" r:id="rId4"/>
    <sheet name="SOMMAIRE" sheetId="21" r:id="rId5"/>
    <sheet name="FRANCE_REG" sheetId="12" r:id="rId6"/>
    <sheet name="FRANCE_REG (suite)" sheetId="19" r:id="rId7"/>
    <sheet name="DEPARTEMENT" sheetId="17" r:id="rId8"/>
    <sheet name="TDS" sheetId="15" r:id="rId9"/>
    <sheet name="TS" sheetId="16" r:id="rId10"/>
    <sheet name="EPCI" sheetId="4" r:id="rId11"/>
  </sheets>
  <definedNames>
    <definedName name="_xlnm._FilterDatabase" localSheetId="7" hidden="1">DEPARTEMENT!$A$4:$Z$1234</definedName>
    <definedName name="_xlnm._FilterDatabase" localSheetId="10" hidden="1">EPCI!$A$4:$AJ$4</definedName>
    <definedName name="_xlnm._FilterDatabase" localSheetId="5" hidden="1">FRANCE_REG!$A$4:$C$1255</definedName>
    <definedName name="_xlnm._FilterDatabase" localSheetId="6" hidden="1">'FRANCE_REG (suite)'!$A$4:$C$1238</definedName>
    <definedName name="_xlnm._FilterDatabase" localSheetId="8" hidden="1">TDS!$A$4:$Z$1253</definedName>
    <definedName name="_xlnm._FilterDatabase" localSheetId="9" hidden="1">TS!$A$4:$Z$1251</definedName>
    <definedName name="ARM" localSheetId="7">#REF!</definedName>
    <definedName name="ARM" localSheetId="2">#REF!</definedName>
    <definedName name="ARM" localSheetId="10">#REF!</definedName>
    <definedName name="ARM" localSheetId="5">#REF!</definedName>
    <definedName name="ARM" localSheetId="6">#REF!</definedName>
    <definedName name="ARM" localSheetId="8">#REF!</definedName>
    <definedName name="ARM" localSheetId="9">#REF!</definedName>
    <definedName name="ARM">#REF!</definedName>
    <definedName name="COM" localSheetId="7">#REF!</definedName>
    <definedName name="COM" localSheetId="2">#REF!</definedName>
    <definedName name="COM" localSheetId="10">#REF!</definedName>
    <definedName name="COM" localSheetId="5">#REF!</definedName>
    <definedName name="COM" localSheetId="6">#REF!</definedName>
    <definedName name="COM" localSheetId="8">#REF!</definedName>
    <definedName name="COM" localSheetId="9">#REF!</definedName>
    <definedName name="COM">#REF!</definedName>
    <definedName name="Corresp_EPCI20_Dpt_Reg" localSheetId="7">DEPARTEMENT!#REF!</definedName>
    <definedName name="Corresp_EPCI20_Dpt_Reg" localSheetId="10">EPCI!#REF!</definedName>
    <definedName name="Corresp_EPCI20_Dpt_Reg" localSheetId="5">FRANCE_REG!$A$4:$A$1312</definedName>
    <definedName name="Corresp_EPCI20_Dpt_Reg" localSheetId="6">'FRANCE_REG (suite)'!$A$4:$A$1295</definedName>
    <definedName name="Corresp_EPCI20_Dpt_Reg" localSheetId="8">TDS!#REF!</definedName>
    <definedName name="Corresp_EPCI20_Dpt_Reg" localSheetId="9">TS!#REF!</definedName>
    <definedName name="LIB_EPCI" localSheetId="7">#REF!</definedName>
    <definedName name="LIB_EPCI" localSheetId="2">#REF!</definedName>
    <definedName name="LIB_EPCI" localSheetId="10">#REF!</definedName>
    <definedName name="LIB_EPCI" localSheetId="5">#REF!</definedName>
    <definedName name="LIB_EPCI" localSheetId="6">#REF!</definedName>
    <definedName name="LIB_EPCI" localSheetId="8">#REF!</definedName>
    <definedName name="LIB_EPCI" localSheetId="9">#REF!</definedName>
    <definedName name="LIB_EPCI">#REF!</definedName>
    <definedName name="LIBGEO_REG" localSheetId="7">#REF!</definedName>
    <definedName name="LIBGEO_REG" localSheetId="2">#REF!</definedName>
    <definedName name="LIBGEO_REG" localSheetId="10">#REF!</definedName>
    <definedName name="LIBGEO_REG" localSheetId="5">#REF!</definedName>
    <definedName name="LIBGEO_REG" localSheetId="6">#REF!</definedName>
    <definedName name="LIBGEO_REG" localSheetId="8">#REF!</definedName>
    <definedName name="LIBGEO_REG" localSheetId="9">#REF!</definedName>
    <definedName name="LIBGEO_REG">#REF!</definedName>
    <definedName name="Zones_supra_communales" localSheetId="7">#REF!</definedName>
    <definedName name="Zones_supra_communales" localSheetId="2">#REF!</definedName>
    <definedName name="Zones_supra_communales" localSheetId="10">#REF!</definedName>
    <definedName name="Zones_supra_communales" localSheetId="5">#REF!</definedName>
    <definedName name="Zones_supra_communales" localSheetId="6">#REF!</definedName>
    <definedName name="Zones_supra_communales" localSheetId="8">#REF!</definedName>
    <definedName name="Zones_supra_communales" localSheetId="9">#REF!</definedName>
    <definedName name="Zones_supra_communale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4" i="4" l="1"/>
  <c r="AG4" i="4"/>
  <c r="AE4" i="4"/>
  <c r="AD4" i="4"/>
  <c r="AB4" i="4"/>
  <c r="AA4" i="4"/>
  <c r="Y4" i="4"/>
  <c r="X4" i="4"/>
  <c r="V4" i="4"/>
  <c r="U4" i="4"/>
  <c r="S4" i="4"/>
  <c r="R4" i="4"/>
  <c r="P4" i="4"/>
  <c r="O4" i="4"/>
  <c r="M4" i="4" l="1"/>
  <c r="J4" i="4"/>
  <c r="L4" i="4"/>
  <c r="I4" i="4"/>
  <c r="F4" i="4"/>
  <c r="C4" i="4"/>
  <c r="BW4" i="16"/>
  <c r="BT4" i="16"/>
  <c r="BQ4" i="16"/>
  <c r="BN4" i="16"/>
  <c r="BK4" i="16"/>
  <c r="BH4" i="16"/>
  <c r="BE4" i="16"/>
  <c r="BB4" i="16"/>
  <c r="AY4" i="16"/>
  <c r="AV4" i="16"/>
  <c r="AS4" i="16"/>
  <c r="AP4" i="16"/>
  <c r="AM4" i="16"/>
  <c r="AJ4" i="16"/>
  <c r="AG4" i="16"/>
  <c r="AD4" i="16"/>
  <c r="AA4" i="16"/>
  <c r="X4" i="16"/>
  <c r="U4" i="16"/>
  <c r="R4" i="16"/>
  <c r="O4" i="16"/>
  <c r="L4" i="16"/>
  <c r="I4" i="16"/>
  <c r="F4" i="16"/>
  <c r="C4" i="16"/>
  <c r="BX4" i="15"/>
  <c r="BW4" i="15"/>
  <c r="BU4" i="15"/>
  <c r="BT4" i="15"/>
  <c r="BR4" i="15"/>
  <c r="BQ4" i="15"/>
  <c r="BO4" i="15"/>
  <c r="BN4" i="15"/>
  <c r="BL4" i="15"/>
  <c r="BK4" i="15"/>
  <c r="BI4" i="15"/>
  <c r="BH4" i="15"/>
  <c r="BF4" i="15"/>
  <c r="BE4" i="15"/>
  <c r="BC4" i="15"/>
  <c r="BB4" i="15"/>
  <c r="AZ4" i="15"/>
  <c r="AY4" i="15"/>
  <c r="AW4" i="15"/>
  <c r="AV4" i="15"/>
  <c r="AT4" i="15"/>
  <c r="AS4" i="15"/>
  <c r="AQ4" i="15"/>
  <c r="AP4" i="15"/>
  <c r="AN4" i="15"/>
  <c r="AM4" i="15"/>
  <c r="AK4" i="15"/>
  <c r="AJ4" i="15"/>
  <c r="AH4" i="15"/>
  <c r="AG4" i="15"/>
  <c r="AE4" i="15"/>
  <c r="AD4" i="15"/>
  <c r="AB4" i="15"/>
  <c r="AA4" i="15"/>
  <c r="Y4" i="15"/>
  <c r="X4" i="15"/>
  <c r="V4" i="15"/>
  <c r="U4" i="15"/>
  <c r="S4" i="15"/>
  <c r="R4" i="15"/>
  <c r="P4" i="15"/>
  <c r="O4" i="15"/>
  <c r="M4" i="15"/>
  <c r="L4" i="15"/>
  <c r="J4" i="15"/>
  <c r="I4" i="15"/>
  <c r="G4" i="15"/>
  <c r="G4" i="4" s="1"/>
  <c r="F4" i="15"/>
  <c r="D4" i="15"/>
  <c r="D4" i="4" s="1"/>
  <c r="C4" i="15"/>
  <c r="BW4" i="17"/>
  <c r="BT4" i="17"/>
  <c r="BQ4" i="17"/>
  <c r="BN4" i="17"/>
  <c r="BK4" i="17"/>
  <c r="BH4" i="17"/>
  <c r="BE4" i="17"/>
  <c r="BB4" i="17"/>
  <c r="AY4" i="17"/>
  <c r="AV4" i="17"/>
  <c r="AS4" i="17"/>
  <c r="AP4" i="17"/>
  <c r="AM4" i="17"/>
  <c r="AJ4" i="17"/>
  <c r="AG4" i="17"/>
  <c r="AD4" i="17"/>
  <c r="AA4" i="17"/>
  <c r="X4" i="17"/>
  <c r="U4" i="17"/>
  <c r="R4" i="17"/>
  <c r="O4" i="17"/>
  <c r="L4" i="17"/>
  <c r="I4" i="17"/>
  <c r="F4" i="17"/>
  <c r="C4" i="17"/>
  <c r="BX4" i="17" l="1"/>
  <c r="BU4" i="17"/>
  <c r="BR4" i="17" l="1"/>
  <c r="BO4" i="17"/>
  <c r="BL4" i="17"/>
  <c r="BI4" i="17"/>
  <c r="BF4" i="17"/>
  <c r="BC4" i="17"/>
  <c r="AZ4" i="17" l="1"/>
  <c r="AW4" i="17"/>
  <c r="AT4" i="17"/>
  <c r="AQ4" i="17"/>
  <c r="AN4" i="17" l="1"/>
  <c r="AK4" i="17"/>
  <c r="AH4" i="17"/>
  <c r="AE4" i="17"/>
  <c r="AB4" i="17"/>
  <c r="Y4" i="17"/>
  <c r="S4" i="17"/>
  <c r="V4" i="17"/>
  <c r="P4" i="17" l="1"/>
  <c r="P4" i="16" s="1"/>
  <c r="M4" i="17"/>
  <c r="M4" i="16" s="1"/>
  <c r="J4" i="17"/>
  <c r="J4" i="16" s="1"/>
  <c r="BX4" i="16"/>
  <c r="BU4" i="16"/>
  <c r="BR4" i="16"/>
  <c r="BO4" i="16"/>
  <c r="BL4" i="16"/>
  <c r="BF4" i="16"/>
  <c r="AK4" i="16"/>
  <c r="AH4" i="16"/>
  <c r="Y4" i="16"/>
  <c r="BC4" i="16"/>
  <c r="AZ4" i="16"/>
  <c r="AW4" i="16"/>
  <c r="AT4" i="16"/>
  <c r="AQ4" i="16"/>
  <c r="AE4" i="16"/>
  <c r="AB4" i="16"/>
  <c r="V4" i="16"/>
  <c r="S4" i="16"/>
  <c r="G4" i="17"/>
  <c r="G4" i="16" s="1"/>
  <c r="BI4" i="16"/>
  <c r="AN4" i="16"/>
  <c r="D4" i="17"/>
  <c r="D4" i="1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rresp_EPCI20_Dpt_Reg22"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 id="2" xr16:uid="{00000000-0015-0000-FFFF-FFFF01000000}" name="Corresp_EPCI20_Dpt_Reg221"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s>
</file>

<file path=xl/sharedStrings.xml><?xml version="1.0" encoding="utf-8"?>
<sst xmlns="http://schemas.openxmlformats.org/spreadsheetml/2006/main" count="3057" uniqueCount="437">
  <si>
    <t>Bretagne</t>
  </si>
  <si>
    <t>France</t>
  </si>
  <si>
    <t>Unité</t>
  </si>
  <si>
    <t>Variable</t>
  </si>
  <si>
    <t>N°</t>
  </si>
  <si>
    <t>0-14ans</t>
  </si>
  <si>
    <t>15-34ans</t>
  </si>
  <si>
    <t>35-54ans</t>
  </si>
  <si>
    <t>55-64ans</t>
  </si>
  <si>
    <t>65-74ans</t>
  </si>
  <si>
    <t>75ans+</t>
  </si>
  <si>
    <t>Total</t>
  </si>
  <si>
    <t>EPCI</t>
  </si>
  <si>
    <t>Référence</t>
  </si>
  <si>
    <t>Brest Métropole</t>
  </si>
  <si>
    <t>CA Concarneau Cornouaille Agglomération</t>
  </si>
  <si>
    <t>CA Dinan Agglomération</t>
  </si>
  <si>
    <t>CA Fougères Agglomération</t>
  </si>
  <si>
    <t>CA Golfe du Morbihan - Vannes Agglomération</t>
  </si>
  <si>
    <t>CA Lamballe Terre et Mer</t>
  </si>
  <si>
    <t>CA Lannion-Trégor Communauté</t>
  </si>
  <si>
    <t>CA Lorient Agglomération</t>
  </si>
  <si>
    <t>CA Morlaix Communauté</t>
  </si>
  <si>
    <t>CA Quimper Bretagne Occidentale</t>
  </si>
  <si>
    <t>CA Quimperlé Communauté</t>
  </si>
  <si>
    <t>CA Redon Agglomération</t>
  </si>
  <si>
    <t>CA Saint-Brieuc Armor Agglomération</t>
  </si>
  <si>
    <t>CA Vitré Communauté</t>
  </si>
  <si>
    <t>CC Arc Sud Bretagne</t>
  </si>
  <si>
    <t>CC Auray Quiberon Terre Atlantique</t>
  </si>
  <si>
    <t>CC Bretagne Porte de Loire Communauté</t>
  </si>
  <si>
    <t>CC Bretagne Romantique</t>
  </si>
  <si>
    <t>CC Cap Sizun - Pointe du Raz</t>
  </si>
  <si>
    <t>CC Centre Morbihan Communauté</t>
  </si>
  <si>
    <t>CC Communauté Lesneven Côte des Légendes</t>
  </si>
  <si>
    <t>CC Couesnon Marches de Bretagne</t>
  </si>
  <si>
    <t>CC de Blavet Bellevue Océan</t>
  </si>
  <si>
    <t>CC de Haute Cornouaille</t>
  </si>
  <si>
    <t>CC de Saint-Méen Montauban</t>
  </si>
  <si>
    <t>CC Douarnenez Communauté</t>
  </si>
  <si>
    <t>CC du Haut Pays Bigouden</t>
  </si>
  <si>
    <t>CC du Pays Bigouden Sud</t>
  </si>
  <si>
    <t>CC du Pays de Dol et de la Baie du Mont Saint-Michel</t>
  </si>
  <si>
    <t>CC du Pays de Landivisiau</t>
  </si>
  <si>
    <t>CC du Pays des Abers</t>
  </si>
  <si>
    <t>CC du Pays Fouesnantais</t>
  </si>
  <si>
    <t>CC Haut-Léon Communauté</t>
  </si>
  <si>
    <t>CC Leff Armor Communauté</t>
  </si>
  <si>
    <t>CC Liffré-Cormier Communauté</t>
  </si>
  <si>
    <t>CC Loudéac Communauté - Bretagne Centre</t>
  </si>
  <si>
    <t>CC Montfort Communauté</t>
  </si>
  <si>
    <t>CC Pays de Châteaugiron Communauté</t>
  </si>
  <si>
    <t>CC Pleyben-Châteaulin-Porzay</t>
  </si>
  <si>
    <t>CC Ploërmel Communauté</t>
  </si>
  <si>
    <t>CC Poher Communauté</t>
  </si>
  <si>
    <t>CC Pontivy Communauté</t>
  </si>
  <si>
    <t>CC Questembert Communauté</t>
  </si>
  <si>
    <t>CC Roi Morvan Communauté</t>
  </si>
  <si>
    <t>CC Vallons de Haute-Bretagne Communauté</t>
  </si>
  <si>
    <t>Rennes Métropole</t>
  </si>
  <si>
    <t>France métropolitaine</t>
  </si>
  <si>
    <t>HOMMES</t>
  </si>
  <si>
    <t>FEMMES</t>
  </si>
  <si>
    <t>TOTAL</t>
  </si>
  <si>
    <t>Nombre de personnes prises en charge selon le sexe et l'âge</t>
  </si>
  <si>
    <t>Taux brut</t>
  </si>
  <si>
    <t>Taux standardisé</t>
  </si>
  <si>
    <t>TDS</t>
  </si>
  <si>
    <t>LIBELLE_EPCI</t>
  </si>
  <si>
    <t>TS</t>
  </si>
  <si>
    <t>DEP</t>
  </si>
  <si>
    <t>LIBELLE_DEP</t>
  </si>
  <si>
    <t>Côtes-d'Armor</t>
  </si>
  <si>
    <t>Finistère</t>
  </si>
  <si>
    <t>Ille-et-Vilaine</t>
  </si>
  <si>
    <t>Morbihan</t>
  </si>
  <si>
    <t>2.Nb_0-14</t>
  </si>
  <si>
    <t>1.Nb</t>
  </si>
  <si>
    <t>3.Nb_15-34</t>
  </si>
  <si>
    <t>4._Nb_35-54</t>
  </si>
  <si>
    <t>5.Nb_55-64</t>
  </si>
  <si>
    <t>6.Nb_65-74</t>
  </si>
  <si>
    <t>7.Nb75+</t>
  </si>
  <si>
    <t>8.Tx_0-14</t>
  </si>
  <si>
    <t>9.Tx_15-34</t>
  </si>
  <si>
    <t>10.Tx_35-54</t>
  </si>
  <si>
    <t>11.Tx_55-64</t>
  </si>
  <si>
    <t>12.Tx_65-74</t>
  </si>
  <si>
    <t>13.Tx75+</t>
  </si>
  <si>
    <t>14.Tx_std</t>
  </si>
  <si>
    <t>Département</t>
  </si>
  <si>
    <t>Territoire de démocratie sanitaire</t>
  </si>
  <si>
    <t>Territoire de santé</t>
  </si>
  <si>
    <t>X</t>
  </si>
  <si>
    <t>Pathologies étudiées</t>
  </si>
  <si>
    <t>Disponibilité des données selon le niveau géographique</t>
  </si>
  <si>
    <t>Onglets</t>
  </si>
  <si>
    <t>DEPARTEMENT</t>
  </si>
  <si>
    <t>PATHOLOGIES   =&gt;</t>
  </si>
  <si>
    <t>Description</t>
  </si>
  <si>
    <t>Comorbidité associée</t>
  </si>
  <si>
    <t xml:space="preserve">Pour en savoir plus : </t>
  </si>
  <si>
    <t>https://www.ameli.fr/l-assurance-maladie/statistiques-et-publications/etudes-en-sante-publique/cartographie-des-pathologies-et-des-depenses/index.php</t>
  </si>
  <si>
    <t xml:space="preserve">Définitions des pathologies étudiées : </t>
  </si>
  <si>
    <t>https://www.bretagne.ars.sante.fr/atlas-des-pathologies-lechelle-des-epci</t>
  </si>
  <si>
    <t>Pour en savoir plus :</t>
  </si>
  <si>
    <t>Second atlas des mortalités à l'échelle des EPCI (édition 2020) :</t>
  </si>
  <si>
    <t>Premier atlas des pathologies à l'échelle des EPCI (édition 2019) :</t>
  </si>
  <si>
    <t>https://www.bretagne.ars.sante.fr/atlas-des-mortalites-lechelle-des-epci-edition-2020</t>
  </si>
  <si>
    <t>L’analyse porte sur tous les types de cancers, les plus fréquents étant ceux du sein, de la prostate, du colon et du poumon.</t>
  </si>
  <si>
    <t xml:space="preserve">L’analyse porte sur toutes maladies respiratoires chroniques. Les plus fréquentes sont l’asthme, la bronchopneumopathie chronique obstructive (BPCO), l’insuffisance respiratoire chronique. </t>
  </si>
  <si>
    <t>La maladie coronaire ou coronarienne (appelée aussi cardiopathie ischémique ou insuffisance coronarienne) est l’une des maladies cardiovasculaires les plus fréquentes. Il s’agit d’un rétrécissement ou d’une obstruction des artères
coronaires, de sorte que des parties du coeur ne reçoivent plus de sang ou pas assez. Ceci peut entraîner l’angine de poitrine, un infarctus du myocarde, voire un arrêt cardio-circulatoire.</t>
  </si>
  <si>
    <t>L’analyse porte sur toutes les pathologies cardio-neurovasculaires aiguës et chroniques. L'une des plus fréquentes est la maladie coronaire.</t>
  </si>
  <si>
    <t>L’analyse porte sur toutes les personnes prenant régulièrement un traitement antihypertenseur destiné à rétablir une tension artérielle normale en cas d'hypertension.</t>
  </si>
  <si>
    <t>L’analyse porte sur toutes les personnes prenant régulièrement un traitement antidépresseur ou régulateur de l'humeur prescrit pour réduire les symptômes de la dépression et leurs conséquences.</t>
  </si>
  <si>
    <t>L’analyse porte sur toutes les personnes prenant régulièrement un traitement anxiolytique destiné à traiter les troubles anxieux.</t>
  </si>
  <si>
    <t>L’analyse porte sur toutes les maladies neurodégénératives. Les plus fréquentes sont les démences (maladie d’Alzheimer inclus).</t>
  </si>
  <si>
    <t>L’analyse porte sur tous les troubles psychiatriques de la personnalité ou du comportement, les plus fréquents étant les troubles névrotiques et de l'humeur.</t>
  </si>
  <si>
    <t>Nombre de personnes prises en charge pour la pathologie étudiée</t>
  </si>
  <si>
    <t>Nombre de personnes âgées de moins de 15 ans prises en charge pour la pathologie étudiée</t>
  </si>
  <si>
    <t>Nombre de personnes âgées de 15 à 34 ans prises en charge pour la pathologie étudiée</t>
  </si>
  <si>
    <t>Nombre de personnes âgées de 35 à 54 ans prises en charge pour la pathologie étudiée</t>
  </si>
  <si>
    <t>Nombre de personnes âgées de 55 à 64 ans prises en charge pour la pathologie étudiée</t>
  </si>
  <si>
    <t>Nombre de personnes âgées de 65 à 74 ans prises en charge pour la pathologie étudiée</t>
  </si>
  <si>
    <t>Nombre de personnes âgées de 75 ans et plus prises en charge pour la pathologie étudiée</t>
  </si>
  <si>
    <t>Année</t>
  </si>
  <si>
    <t>Taux brut de prévalence chez les moins de 15 ans (Nb personnes prises en charge dans la tranche d'âge/nb bénéficiaires dans la tranche d'âge)</t>
  </si>
  <si>
    <t>Taux brut de prévalence de 15 à 34 ans (Nb personnes prises en charge dans la tranche d'âge/nb bénéficiaires dans la tranche d'âge)</t>
  </si>
  <si>
    <t>Taux brut de prévalence de 35 à 54 ans (Nb personnes prises en charge dans la tranche d'âge/nb bénéficiaires dans la tranche d'âge)</t>
  </si>
  <si>
    <t>Taux brut de prévalence  de 55 à 64 ans (Nb personnes prises en charge dans la tranche d'âge/nb bénéficiaires dans la tranche d'âge)</t>
  </si>
  <si>
    <t>Taux brut de prévalence de 65 à 74 ans (Nb personnes prises en charge dans la tranche d'âge/nb bénéficiaires dans la tranche d'âge)</t>
  </si>
  <si>
    <t>Taux brut de prévalence de 75 ans et plus (Nb personnes prises en charge dans la tranche d'âge/nb bénéficiaires dans la tranche d'âge)</t>
  </si>
  <si>
    <t>Taux standardisé de prévalence*</t>
  </si>
  <si>
    <t>1.NB</t>
  </si>
  <si>
    <t>2.TX</t>
  </si>
  <si>
    <t>3.SIG</t>
  </si>
  <si>
    <t>FRANCE_REG</t>
  </si>
  <si>
    <t>Code valeur de la significativité</t>
  </si>
  <si>
    <t>pour 1 000</t>
  </si>
  <si>
    <t>pour 100</t>
  </si>
  <si>
    <t>Ici, la valeur prise comme référence est celle de la Bretagne.</t>
  </si>
  <si>
    <t>Code valeur de la significativité **</t>
  </si>
  <si>
    <t xml:space="preserve">** Code valeur de la significativité </t>
  </si>
  <si>
    <t>Valeur significativement inférieure à la valeur de référence. 
On parle d'un taux standardisé de prévalence inférieur dans le territoire étudié par rapport au territoire pris pour référence.</t>
  </si>
  <si>
    <t>Pas de différence significative avec la valeur de référence. Dans ce cas, les taux de prévalence standardisés sont comparables.</t>
  </si>
  <si>
    <t>Valeur significativement supérieure à la valeur de référence. 
On parle d'un taux standardisé de prévalence supérieur dans le territoire étudié par rapport au territoire pris pour référence.</t>
  </si>
  <si>
    <t>TX_STD</t>
  </si>
  <si>
    <t>2.TX_STD</t>
  </si>
  <si>
    <t>3.SIG_</t>
  </si>
  <si>
    <t xml:space="preserve"> - Syndrome coronaire aigu :  Personnes hospitalisées au cours de l'année n pour cardiopathie ischémique aigüe (diagnostic principal (DP) d'un des RUM (Résumé d'Unité Médicale))</t>
  </si>
  <si>
    <t xml:space="preserve"> - Accident vasculaire cérébral aigu : Personnes hospitalisées au cours de l'année n pour maladies cérébrovasculaires aigües (diagnostic principal (DP) d'un des RUM (Résumé d'Unité Médicale)), à l'exclusion des occlusions et sténoses des artères cérébrales et précérébrales n'ayant pas entrainé d'infarctus cérébral. L'épisode aigu d'AVC prime sur la séquelle d'accident vasculaire cérébral</t>
  </si>
  <si>
    <t xml:space="preserve"> -  Insuffisance cardiaque aiguë : Personnes hospitalisées au cours de l'année n pour insuffisance cardiaque (diagnostic principal (DP) d'un des RUM (Résumé d'Unité Médicale)), ou pour complication aigue, c'est-à-dire pour cardiopathie hypertensive avec IC, cardionéphropathie hypertensive avec IC ou sans précision, foie cardiaque ou œdème aigu pulmonaire (DP d'un des RUM) avec un diagnostic associé (DA) ou diagnostic relié (DR) d'insuffisance cardiaque. L'épisode aigu d'IC prime sur l'IC chronique</t>
  </si>
  <si>
    <t xml:space="preserve"> - Embolie pulmonaire aiguë : Personnes hospitalisées au cours de l'année n pour une embolie pulmonaire (diagnostic principal (DP) d'un des RUM (Résumé d'Unité Médicale))</t>
  </si>
  <si>
    <t xml:space="preserve"> -  Autres affections cardiovasculaires : Personnes ayant une ALD (Affection de Longue Durée) non prises en compte dans les 10 autres groupes de pathologies cardioneurovasculaires de la cartographie au cours de l'année n</t>
  </si>
  <si>
    <t>Description / Algorithme</t>
  </si>
  <si>
    <t xml:space="preserve">Le test a pour but de déterminer si la différence observée entre la valeur du territoire et celle de la Bretagne est "statistiquement significative" (au risque de 5 %) ou celle-ci est due au hasard. A noter qu'une très petite différence peut être significative si elle est observée sur des effectifs importants, tandis qu'une différence plus importante peut ne pas être significative si elle est observée sur des plus petits effectifs.                  </t>
  </si>
  <si>
    <t xml:space="preserve">Groupe de pathologies dans la Carto Ameli </t>
  </si>
  <si>
    <t>I-MALADIES CARDIO-NEUROVASCULAIRES</t>
  </si>
  <si>
    <t>a) Ensemble des maladies cardio-neurovasculaires</t>
  </si>
  <si>
    <t>c) Accident vasculaire cérébral aigu</t>
  </si>
  <si>
    <t>d) Insuffisance cardiaque</t>
  </si>
  <si>
    <t>II-CANCERS</t>
  </si>
  <si>
    <t>a) Ensemble des cancers</t>
  </si>
  <si>
    <t>III-MALADIES PSYCHIATRIQUES</t>
  </si>
  <si>
    <t>a) Ensemble des maladies psychiatriques</t>
  </si>
  <si>
    <t>b) Troubles addictifs liés à l'utilisation d'alcool</t>
  </si>
  <si>
    <t xml:space="preserve">b) Maladies coronaires chroniques </t>
  </si>
  <si>
    <t>IV-MALADIES NEURODEGENERATIVES</t>
  </si>
  <si>
    <t>a) Ensemble des maladies neurodégénératives</t>
  </si>
  <si>
    <t>b) Démences (dont maladie d'Alzheimer)</t>
  </si>
  <si>
    <t>c) Maladie d'Alzheimer</t>
  </si>
  <si>
    <t>d) Maladie de Parkinson</t>
  </si>
  <si>
    <t>e) Sclérose en plaques</t>
  </si>
  <si>
    <t>f) Épilepsie</t>
  </si>
  <si>
    <t>V-MALADIES RESPIRATOIRES CHRONIQUES (hors mucoviscidose)</t>
  </si>
  <si>
    <t xml:space="preserve">Ensemble des maladies respiratoires chroniques (hors mucoviscidose) </t>
  </si>
  <si>
    <t xml:space="preserve">Diabète </t>
  </si>
  <si>
    <t>c) Troubles addictifs liés à l'utilisation du tabac</t>
  </si>
  <si>
    <t>VI-DIABETE</t>
  </si>
  <si>
    <t>VII-TRAITEMENTS DU RISQUE VASCULAIRE</t>
  </si>
  <si>
    <t>VIII-TRAITEMENTS PSYCHOTROPES</t>
  </si>
  <si>
    <t>Un accident vasculaire cérébral (AVC), également souvent encore appelé « attaque », survient lorsque la circulation sanguine vers ou dans le cerveau est interrompue par un vaisseau sanguin bouché (AVC ischémique le plus fréquent) ou par un vaisseau sanguin rompu (AVC hémorragique), dans moins de 15% des cas. L'analyse porte sur les traitements de l'AVC en phase aiguë.</t>
  </si>
  <si>
    <t xml:space="preserve">L’insuffisance cardiaque est l’incapacité du muscle cardiaque à assurer normalement son rôle de propulsion du sang dans l’organisme. </t>
  </si>
  <si>
    <t>Les hypolipémiants sont des médicaments qui visent à diminuer le taux sanguin de cholestérol.</t>
  </si>
  <si>
    <t>L’analyse porte sur toutes les personnes prenant régulièrement un traitement hypnotique destiné à traiter les troubles du sommeil.</t>
  </si>
  <si>
    <t>1-MALADIES_CARDIONEUROVASCULAIRES</t>
  </si>
  <si>
    <t>3- Accident vasculaire cérébral aigu</t>
  </si>
  <si>
    <t>4- Insuffisance cardiaque</t>
  </si>
  <si>
    <t>5-CANCERS</t>
  </si>
  <si>
    <t>2- Maladies coronaires chroniques</t>
  </si>
  <si>
    <t>7- Cancer colorectal</t>
  </si>
  <si>
    <t>8- Cancer du poumon</t>
  </si>
  <si>
    <t>10- MALADIES_PSYCHIATRIQUES</t>
  </si>
  <si>
    <t>11- Troubles addictifs liés à l'utilisation d'alcool</t>
  </si>
  <si>
    <t>12- Troubles addictifs liés à l'utilisation de tabac</t>
  </si>
  <si>
    <t>13- MALADIES NEURODEGENERATIVES</t>
  </si>
  <si>
    <t>14- Démences (dont maladie d'Alzheimer)</t>
  </si>
  <si>
    <t>15- Maladie d'Alzheimer</t>
  </si>
  <si>
    <t>16- Maladie de Parkinson</t>
  </si>
  <si>
    <t>17- Sclérose en plaques</t>
  </si>
  <si>
    <t>18- Epilepsie</t>
  </si>
  <si>
    <t>19- MALADIES RESPIRATOIRES CHRONIQUES</t>
  </si>
  <si>
    <t>20- DIABETE</t>
  </si>
  <si>
    <t>21- TRAITEMENTS ANTI-HYPERTENSEURS</t>
  </si>
  <si>
    <t>22- TRAITEMENTS HYPOLIPEMIANTS</t>
  </si>
  <si>
    <t>23- TRAITEMENTS ANTI-DEPRESSEURS</t>
  </si>
  <si>
    <t>c) Cancer colorectal</t>
  </si>
  <si>
    <t>b) Cancer du sein de la femme</t>
  </si>
  <si>
    <t>d) Cancer du poumon</t>
  </si>
  <si>
    <t>e) Cancer de la prostate</t>
  </si>
  <si>
    <t>CA du Pays de Saint Malo Agglomération</t>
  </si>
  <si>
    <t>CC Côte d'Emeraude</t>
  </si>
  <si>
    <t>CC Monts d'Arrée Communauté</t>
  </si>
  <si>
    <t>CC Presqu'île de Crozon-Aulne maritime</t>
  </si>
  <si>
    <t>CC Val d'Ille-Aubigné</t>
  </si>
  <si>
    <t>CC de Belle Ile en Mer</t>
  </si>
  <si>
    <t>CC de l'Oust à Brocéliande</t>
  </si>
  <si>
    <t>CC du Kreiz-Breizh (CCKB)</t>
  </si>
  <si>
    <t>CC du Pays d'Iroise</t>
  </si>
  <si>
    <t>Taux Bretagne  statistiquement &lt; au taux métropolitain</t>
  </si>
  <si>
    <t>Taux Bretagne  statistiquement &gt; au taux métropolitain</t>
  </si>
  <si>
    <t>6- Cancer du sein (chez les femmes)</t>
  </si>
  <si>
    <t>9- Cancer de la prostate (chez les hommes)</t>
  </si>
  <si>
    <t>3-CANCERS</t>
  </si>
  <si>
    <t>4- MALADIES_PSYCHIATRIQUES</t>
  </si>
  <si>
    <t>5- MALADIES NEURODEGENERATIVES</t>
  </si>
  <si>
    <t>7- DIABETE</t>
  </si>
  <si>
    <t>8- TRAITEMENTS ANTI-HYPERTENSEURS</t>
  </si>
  <si>
    <t>9- TRAITEMENTS ANTI-DEPRESSEURS</t>
  </si>
  <si>
    <r>
      <rPr>
        <sz val="10"/>
        <color theme="1"/>
        <rFont val="Wingdings"/>
        <charset val="2"/>
      </rPr>
      <t>è</t>
    </r>
    <r>
      <rPr>
        <sz val="10"/>
        <color theme="1"/>
        <rFont val="Arial"/>
        <family val="2"/>
      </rPr>
      <t xml:space="preserve"> Regroupement des pathologies suivantes :  </t>
    </r>
  </si>
  <si>
    <r>
      <rPr>
        <sz val="10"/>
        <color theme="1"/>
        <rFont val="Wingdings"/>
        <charset val="2"/>
      </rPr>
      <t>è</t>
    </r>
    <r>
      <rPr>
        <sz val="10"/>
        <color theme="1"/>
        <rFont val="Arial"/>
        <family val="2"/>
      </rPr>
      <t>Regroupement des pathologies suivantes :</t>
    </r>
  </si>
  <si>
    <r>
      <rPr>
        <sz val="10"/>
        <color theme="1"/>
        <rFont val="Wingdings"/>
        <charset val="2"/>
      </rPr>
      <t>è</t>
    </r>
    <r>
      <rPr>
        <sz val="10"/>
        <color theme="1"/>
        <rFont val="Arial"/>
        <family val="2"/>
      </rPr>
      <t xml:space="preserve">Regroupement des pathologies suivantes (le cancer actif prime sur le cancer sous surveillance) : </t>
    </r>
  </si>
  <si>
    <r>
      <rPr>
        <sz val="10"/>
        <color theme="1"/>
        <rFont val="Wingdings"/>
        <charset val="2"/>
      </rPr>
      <t>è</t>
    </r>
    <r>
      <rPr>
        <sz val="10"/>
        <color theme="1"/>
        <rFont val="Arial"/>
        <family val="2"/>
      </rPr>
      <t xml:space="preserve">Regroupement des pathologies suivantes : </t>
    </r>
  </si>
  <si>
    <r>
      <rPr>
        <sz val="10"/>
        <rFont val="Wingdings"/>
        <charset val="2"/>
      </rPr>
      <t>è</t>
    </r>
    <r>
      <rPr>
        <sz val="10"/>
        <rFont val="Arial"/>
        <family val="2"/>
      </rPr>
      <t>Regroupement des pathologies suivantes :</t>
    </r>
  </si>
  <si>
    <r>
      <rPr>
        <sz val="10"/>
        <color theme="1"/>
        <rFont val="Wingdings"/>
        <charset val="2"/>
      </rPr>
      <t>è</t>
    </r>
    <r>
      <rPr>
        <sz val="10"/>
        <color theme="1"/>
        <rFont val="Arial"/>
        <family val="2"/>
      </rPr>
      <t xml:space="preserve"> Voir définition ci-dessus</t>
    </r>
  </si>
  <si>
    <t>Effectifs insuffisants</t>
  </si>
  <si>
    <t>15.Comorbidité_pcpale1</t>
  </si>
  <si>
    <t>17.Comorbidité_pcpale2</t>
  </si>
  <si>
    <t>18.Comorbidité2_%</t>
  </si>
  <si>
    <t>16.Comorbidité1_%</t>
  </si>
  <si>
    <t>La comorbidité principale 2 désigne la maladie ou le traitement le plus fréquent, occupant le second rang, se surajoutant à la pathologiée étudiée (parmi l'ensemble des maladies et traitements étudiés dans la Cartographie Ameli).</t>
  </si>
  <si>
    <t>La comorbidité principale 1 désigne la maladie ou le traitement le plus fréquent, occupant le premier rang, se surajoutant à la pathologiée étudiée (parmi l'ensemble des maladies et traitements étudiés dans la Cartographie Ameli).</t>
  </si>
  <si>
    <t>Taux de prévalence de la comorbidité 1 la plus fréquente  : Parmi les patients pris en charge pour la pathologie étudiée, % présentant simultanément le traitement ou la comorbidité principale identifiée.</t>
  </si>
  <si>
    <t>Taux de prévalence de la comorbidité 2 la plus fréquente  : Parmi les patients pris en charge pour la pathologie étudiée, % présentant simultanément le traitement ou la comorbidité principale identifiée.</t>
  </si>
  <si>
    <t>Accès direct</t>
  </si>
  <si>
    <t>Comorbidités ou traitements associés</t>
  </si>
  <si>
    <t>a) Traitements antihypertenseurs (avec ou sans pathologie)</t>
  </si>
  <si>
    <t>b) Traitements hypolipémiants (avec ou sans pathologie)</t>
  </si>
  <si>
    <t>a) Traitements antidépresseurs  ou régulateurs de l'humeur (avec ou sans pathologie)</t>
  </si>
  <si>
    <t>b) Traitements anxiolytiques (avec ou sans pathologie)</t>
  </si>
  <si>
    <t>c) Traitements hypnotiques (avec ou sans pathologie)</t>
  </si>
  <si>
    <t>Pathologie/traitement concomitant n°1</t>
  </si>
  <si>
    <t>Pathologie/traitement concomitant n°2</t>
  </si>
  <si>
    <t>►SOMMAIRE ET ACCES AUX DONNEES : En cliquant sur la pathologie et l'échelon géographique souhaités, vous serez automatiquement redirigés vers les cellules de données correspondantes :</t>
  </si>
  <si>
    <t>Non disponible</t>
  </si>
  <si>
    <t>24- TRAITEMENTS ANXIOLYTIQUES</t>
  </si>
  <si>
    <t>25- TRAITEMENTS HYPNOTIQUES</t>
  </si>
  <si>
    <t>10- TRAITEMENTS ANXIOLYTIQUES</t>
  </si>
  <si>
    <t>11- TRAITEMENTS HYPNOTIQUES</t>
  </si>
  <si>
    <t>Région</t>
  </si>
  <si>
    <t>N° SIREN</t>
  </si>
  <si>
    <t>242900314</t>
  </si>
  <si>
    <t>242900769</t>
  </si>
  <si>
    <t>200068989</t>
  </si>
  <si>
    <t>200072452</t>
  </si>
  <si>
    <t>200067932</t>
  </si>
  <si>
    <t>200067981</t>
  </si>
  <si>
    <t>200069391</t>
  </si>
  <si>
    <t>200065928</t>
  </si>
  <si>
    <t>200042174</t>
  </si>
  <si>
    <t>242900835</t>
  </si>
  <si>
    <t>200068120</t>
  </si>
  <si>
    <t>242900694</t>
  </si>
  <si>
    <t>243500741</t>
  </si>
  <si>
    <t>200069409</t>
  </si>
  <si>
    <t>200039022</t>
  </si>
  <si>
    <t>243500782</t>
  </si>
  <si>
    <t>200027027</t>
  </si>
  <si>
    <t>200043123</t>
  </si>
  <si>
    <t>200070662</t>
  </si>
  <si>
    <t>243500733</t>
  </si>
  <si>
    <t>242900629</t>
  </si>
  <si>
    <t>242900793</t>
  </si>
  <si>
    <t>200070688</t>
  </si>
  <si>
    <t>243500725</t>
  </si>
  <si>
    <t>242900645</t>
  </si>
  <si>
    <t>200067072</t>
  </si>
  <si>
    <t>200069086</t>
  </si>
  <si>
    <t>243500774</t>
  </si>
  <si>
    <t>200067460</t>
  </si>
  <si>
    <t>243500550</t>
  </si>
  <si>
    <t>200067197</t>
  </si>
  <si>
    <t>243500659</t>
  </si>
  <si>
    <t>200067247</t>
  </si>
  <si>
    <t>200066777</t>
  </si>
  <si>
    <t>242900744</t>
  </si>
  <si>
    <t>245614433</t>
  </si>
  <si>
    <t>200066868</t>
  </si>
  <si>
    <t>245614383</t>
  </si>
  <si>
    <t>245614417</t>
  </si>
  <si>
    <t>243500667</t>
  </si>
  <si>
    <t>200043990</t>
  </si>
  <si>
    <t>245600465</t>
  </si>
  <si>
    <t>245600440</t>
  </si>
  <si>
    <t>243500618</t>
  </si>
  <si>
    <t>242900561</t>
  </si>
  <si>
    <t>243500634</t>
  </si>
  <si>
    <t>200038990</t>
  </si>
  <si>
    <t>200066785</t>
  </si>
  <si>
    <t>242900710</t>
  </si>
  <si>
    <t>242200715</t>
  </si>
  <si>
    <t>242900702</t>
  </si>
  <si>
    <t>242900660</t>
  </si>
  <si>
    <t>242900074</t>
  </si>
  <si>
    <t>200070670</t>
  </si>
  <si>
    <t>242900801</t>
  </si>
  <si>
    <t>242900751</t>
  </si>
  <si>
    <t>242900553</t>
  </si>
  <si>
    <t>243500139</t>
  </si>
  <si>
    <t>19- MALADIES RESPIRATOIRES CHRONIQUES (hors mucoviscidose)</t>
  </si>
  <si>
    <t>01</t>
  </si>
  <si>
    <t>03</t>
  </si>
  <si>
    <t>02</t>
  </si>
  <si>
    <t>05</t>
  </si>
  <si>
    <t>07</t>
  </si>
  <si>
    <t>06</t>
  </si>
  <si>
    <t>04</t>
  </si>
  <si>
    <t xml:space="preserve"> (hors mucoviscidose)</t>
  </si>
  <si>
    <t xml:space="preserve">19- MALADIES RESPIRATOIRES CHRONIQUES </t>
  </si>
  <si>
    <t>Lorient / Quimperlé</t>
  </si>
  <si>
    <t>Pontivy / Loudéac</t>
  </si>
  <si>
    <t>Rennes / Fougères / Vitré / Redon</t>
  </si>
  <si>
    <t>St-Brieuc / Guingamp / Lannion</t>
  </si>
  <si>
    <t>St-Malo / Dinan</t>
  </si>
  <si>
    <t>Vannes / Ploërmel / Malestroit</t>
  </si>
  <si>
    <t>(hors mucoviscidose)</t>
  </si>
  <si>
    <t>1</t>
  </si>
  <si>
    <t>Brest / Carhaix / Morlaix</t>
  </si>
  <si>
    <t>3</t>
  </si>
  <si>
    <t>8</t>
  </si>
  <si>
    <t>2</t>
  </si>
  <si>
    <t>Quimper / Douarnenez / Pont-l'Abbé</t>
  </si>
  <si>
    <t>5</t>
  </si>
  <si>
    <t>7</t>
  </si>
  <si>
    <t>6</t>
  </si>
  <si>
    <t>4</t>
  </si>
  <si>
    <t>CA du Pays de Landerneau-Daoulas</t>
  </si>
  <si>
    <t>CA Guingamp-Paimpol Agglomération de l'Armor à l'Argoat</t>
  </si>
  <si>
    <t>200096675</t>
  </si>
  <si>
    <t>CC Baud Communauté</t>
  </si>
  <si>
    <t>CC Brocéliande Communauté</t>
  </si>
  <si>
    <t>200096683</t>
  </si>
  <si>
    <t>CC Roche aux Fées Communauté</t>
  </si>
  <si>
    <t>6- MALADIES RESPIRATOIRES CHRONIQUES (hors mucoviscidose)</t>
  </si>
  <si>
    <t>Actualisation des indicateurs de santé dans les territoires de Bretagne, à partir de la Cartographie des pathologies de la Cnam - 3ème édition</t>
  </si>
  <si>
    <t>Deuxième atlas des pathologies à l'échelle des EPCI (édition 2021) :</t>
  </si>
  <si>
    <t>https://www.bretagne.ars.sante.fr/atlas-des-pathologies-lechelle-des-epci-edition-2021</t>
  </si>
  <si>
    <t xml:space="preserve"> -  Maladie coronaire chronique : Personnes ayant une ALD (Affection de Longue Durée) au cours de l'année n avec codes CIM-10 de cardiopathie ischémique, et/ou personnes hospitalisées en MCO durant au moins une des 5 dernières années (n à n-4) pour ces mêmes motifs (DP d’un des RUM ou DR), et/ou personnes hospitalisées en MCO l’année n pour tout autre motif avec une cardiopathie ischémique comme complication ou morbidité associée (DA, ou DP ou DR des RUM),et/ou personnes hospitalisées en SSR l’année n avec une cardiopathie ischémique comme MMP, AE ou DA, et sans hospitalisation en MCO pour syndrome coronaire aigu l’année n.</t>
  </si>
  <si>
    <t xml:space="preserve"> -Séquelle d'accident vasculaire cérébral : Personnes en ALD au cours de l’année n avec codes CIM-10 de maladies cérébrovasculaires (hémiplégies incluses), et/ou personnes hospitalisées en MCO durant au moins une des 5 dernières années pour maladies cérébrovasculaires, à l’exclusion des occlusions et sténoses des artères cérébrales et précérébrales n’ayant pas entrainé d’infarctus cérébral (DP d’un des RUM ou DR), et/ou personnes hospitalisées en MCO l’année n pour tout autre motif avec une maladie cérébrovasculaire comme complication ou morbidité associée (DA, ou DP ou DR des RUM), à l’exclusion des occlusions et sténoses des artères cérébrales et précérébrales n’ayant pas entrainé d’infarctus cérébral, et/ou personnes hospitalisées en SSR l’année n avec une maladie cérébrovasculaire comme MMP, AE ou DA, à l’exclusion des occlusions et sténoses des artères cérébrales et précérébrales n’ayant pas entrainé d’infarctus cérébral, et sans hospitalisation en MCO pour accident vasculaire cérébral aigu l’année n.</t>
  </si>
  <si>
    <t xml:space="preserve"> - Insuffisance cardiaque chronique : Personnes en ALD au cours de l’année n avec codes CIM-10 d’insuffisance cardiaque, cardiopathie hypertensive, ou cardionéphropathie hypertensive, et/ou personnes hospitalisées en MCO durant au moins une des 5 dernières années (n à n-4) pour insuffisance cardiaque (DP d’un des RUM ou DR), et/ou personnes hospitalisées en MCO durant au moins une des 5 dernières années (n à n-4) pour cardiopathie hypertensive avec insuffisance cardiaque, cardionéphropathie hypertensive avec insuffisance cardiaque ou sans précision, foie cardiaque ou oedème aigu pulmonaire (DP d’un des RUM) avec un DA ou DR d’insuffisance cardiaque, et/ou personnes hospitalisées en MCO l’année n pour tout autre motif avec une IC comme complication ou morbidité associée (DA, ou DR d’un des RUM), et/ou personnes hospitalisées en SSR l’année n avec une IC comme MMP, AE ou DA, et sans hospitalisation pour insuffisance cardiaque aigue l’année n.</t>
  </si>
  <si>
    <t xml:space="preserve"> - Aartériopathie oblitérante du membre inférieur : Personnes en ALD au cours de l'année n avec codes CIM-10 d’athérosclérose des artères distales ou autres maladies vasculaires périphériques, et/ou personnes hospitalisées en MCO durant au moins une des 5 dernières années pour athérosclérose des artères distales, ou claudication intermittente et spasme artériel, ou embolie et thrombose de l'aorte abdominale, ou embolie et thrombose des artères des membres inférieurs, ou embolie et thrombose des artères distales sans précision, ou embolie et thrombose de l'artère iliaque (DP d’un des RUM ou DR), et/ou personnes hospitalisées en MCO l’année n pour tout autre motif avec l’un de ces diagnostics comme complication ou morbidité associée (DA, ou DR d’un des RUM), et/ou personnes hospitalisées en SSR l’année n avec l’un de ces diagnostics comme MMP, AE ou DA.</t>
  </si>
  <si>
    <t xml:space="preserve"> - Troubles du rythme ou de la conduction cardiaque : Personnes en ALD au cours de l’année n avec codes CIM-10 de troubles du rythme ou de la conduction cardiaque, et/ou personnes hospitalisées en MCO durant au moins une des 5 dernières années (n à n-4) pour les mêmes motifs (DP d’un des RUM ou DR), et/ou personnes hospitalisées en MCO l’année n pour tout autre motif avec un trouble du rythme ou de la conduction cardiaque comme complication ou morbidité associée (DA, ou DR d’un des RUM), et/ou personnes hospitalisées en SSR l’année n avec un trouble du rythme ou de la conduction cardiaque comme MMP, AE ou DA.</t>
  </si>
  <si>
    <t xml:space="preserve"> -  Maladie valvulaire : Personnes en ALD avec codes CIM-10 de maladie valvulaire (à l’exclusion des affections congénitales) au cours de l’année n, et/ou personnes hospitalisées durant au moins une des 5 dernières années pour les mêmes motifs (DP d’un des RUM ou DR), et/ou personnes hospitalisées l’année n pour tout autre motif avec une maladie valvulaire comme complication ou morbidité associée (DA, ou DR d’un des RUM), et/ou personnes hospitalisées en SSR l’année n avec une maladie valvulaire comme MMP, AE ou DA.</t>
  </si>
  <si>
    <r>
      <rPr>
        <sz val="10"/>
        <color theme="1"/>
        <rFont val="Wingdings"/>
        <charset val="2"/>
      </rPr>
      <t>è</t>
    </r>
    <r>
      <rPr>
        <sz val="10"/>
        <color theme="1"/>
        <rFont val="Arial"/>
        <family val="2"/>
      </rPr>
      <t xml:space="preserve"> Personnes en ALD au cours de l’année n avec codes CIM-10 de cardiopathie ischémique,et/ou personnes hospitalisées en MCO durant au moins une des 5 dernières années (n à n-4) pour ces mêmes motifs (DP d’un des RUM ou DR), et/ou personnes hospitalisées en MCO l’année n pour tout autre motif avec une cardiopathie ischémique comme complication ou morbidité associée (DA, ou DP ou DR des RUM), et/ou personnes hospitalisées en SSR l’année n avec une cardiopathie ischémique comme MMP, AE ou DA, et sans hospitalisation en MCO pour syndrome coronaire aigu l’année n.</t>
    </r>
  </si>
  <si>
    <r>
      <rPr>
        <sz val="10"/>
        <color theme="1"/>
        <rFont val="Wingdings"/>
        <charset val="2"/>
      </rPr>
      <t>è</t>
    </r>
    <r>
      <rPr>
        <sz val="10"/>
        <color theme="1"/>
        <rFont val="Arial"/>
        <family val="2"/>
      </rPr>
      <t xml:space="preserve"> Personnes hospitalisées l’année n pour maladies cérébrovasculaires aiguës (DP d’un des RUM), à l’exclusion des occlusions et sténoses des artères cérébrales et précérébrales n’ayant pas entrainé d’infarctus cérébral. L’épisode aigu d’accident vasculaire cérébral prime sur la séquelle d'accident vasculaire cérébral.</t>
    </r>
  </si>
  <si>
    <t xml:space="preserve"> -Insuffisance cardiaque aiguë : Personnes hospitalisées en MCO l’année n pour insuffisance cardiaque (DP d’un des RUM), ou pour complication aigue, c’est-à-dire pour cardiopathie hypertensive avec insuffisance cardiaque, cardionéphropathie hypertensive avec insuffisance cardiaque ou sans précision, foie cardiaque ou oedème aigu pulmonaire (DP d’un des RUM) avec un DA ou DR d’insuffisance cardiaque. L’épisode aigu d’insuffisance cardiaque prime sur l’insuffisance cardiaque chronique.</t>
  </si>
  <si>
    <t xml:space="preserve"> -Insuffisance cardiaque chronique : Personnes en ALD au cours de l’année n avec codes CIM-10 d’insuffisance cardiaque, cardiopathie hypertensive, ou cardionéphropathie hypertensive, et/ou personnes hospitalisées en MCO durant au moins une des 5 dernières années (n à n-4) pour insuffisance cardiaque (DP d’un des RUM ou DR), et/ou personnes hospitalisées en MCO durant au moins une des 5 dernières années (n à n-4) pour cardiopathie hypertensive avec insuffisance cardiaque, cardionéphropathie hypertensive avec insuffisance cardiaque ou sans précision, foie cardiaque ou oedème aigu pulmonaire (DP d’un des RUM) avec un DA ou DR d’insuffisance cardiaque, et/ou personnes hospitalisées en MCO l’année n pour tout autre motif avec une IC comme complication ou morbidité associée (DA, ou DR d’un des RUM), et/ou personnes hospitalisées en SSR l’année n avec une IC comme MMP, AE ou DA, et sans hospitalisation pour insuffisance cardiaque aigue l’année n.</t>
  </si>
  <si>
    <t xml:space="preserve"> - Cancer du sein de la femme actif : Femmes en ALD avec codes CIM-10 de cancer du sein (y compris les formes in situ) avec une date de début l’année n ou n-1, et/ou femmes hospitalisées en MCO pour cancer du sein durant l’année n ou n-1 (DP ou DR).</t>
  </si>
  <si>
    <t xml:space="preserve"> - Cancer du sein de la femme sous surveillance : Personnes de sexe féminin en ALD avec codes CIM-10 de cancer du sein (y compris les formes in situ) avec date de début avant l’année n-1, et/ou patientes hospitalisées en MCO pour cancer du sein durant au moins une des 5 dernières années (DP ou DR), et/ou pour tout autre motif avec un cancer du sein en DA (ou DP ou DR d’un des RUM) l’année n ou n-1.</t>
  </si>
  <si>
    <t xml:space="preserve"> - Cancer du côlon actif : Personnes en ALD avec codes CIM-10 de cancer du côlon, de la jonction recto-sigmoïdienne ou du rectum (y compris les formes in situ) avec date de début l’année n ou n-1, et/ou personnes hospitalisées en MCO pour ces mêmes motifs durant l’année n ou n-1 (DP ou DR).</t>
  </si>
  <si>
    <t xml:space="preserve"> - Cancer du côlon sous surveillance : Personnes en ALD avec codes CIM-10 de cancer du côlon, de la jonction recto-sigmoïdienne ou du rectum (y compris les formes in situ) avec date de début avant l’année n-1, et/ou personnes hospitalisées en MCO pour ces mêmes motifs durant au moins une des 5 dernières années (DP, DR ou DA (ou DP ou DR d’un des RUM) de l’année n ou n-1), et sans hospitalisation pour cancer colorectal actif l’année n ou n-1.</t>
  </si>
  <si>
    <t xml:space="preserve"> - Cancer du poumon actif : Personnes en ALD avec codes CIM-10 de cancer du poumon ou des bronches (y compris les formes in situ) avec date de début l’année n ou n-1, et/ou personnes hospitalisées en MCO pour cancer du poumon ou des bronches durant l’année n ou n-1 (DP ou DR).</t>
  </si>
  <si>
    <t xml:space="preserve"> - Cancer du poumon sous surveillance : Personnes en ALD avec codes CIM-10 de cancer du poumon ou des bronches avec date de début avant l’année n-1, et/ou personnes hospitalisées en MCO pour cancer du poumon ou des bronches durant au moins une des 5 dernières années (DP, DR ou DA (ou DP ou DR d’un des RUM) pour l’année n ou n-1), et sans hospitalisation pour cancer du poumon actif l’année n ou n-1.</t>
  </si>
  <si>
    <t xml:space="preserve"> - Cancer de la prostate actif : Personnes de sexe masculin en ALD avec codes CIM-10 de cancer de la prostate (y compris les formes in situ) avec date de début l’année n ou n-1,et/ou hommes hospitalisés en MCO pour cancer de la prostate durant l’année n ou n-1 (DP ou DR), et/ou hommes âgés de 40 ans et plus, ayant reçu au moins 3 délivrances dans l’année n ou n-1 d’une hormonothérapie médicamenteuse.</t>
  </si>
  <si>
    <t xml:space="preserve"> - Cancer de la prostate sous surveillance : Hommes en ALD avec codes CIM-10 de cancer de la prostate avec date de début avant l’année n-1, et/ou hommes hospitalisés en MCO pour cancer de la prostate durant au moins une des 5 dernières années (DP, DR ou DA (ou DP ou DR d’un des RUM) pour l’année n ou n-1), et sans hospitalisation pour cancer de la prostate actif l’année n ou n-1.</t>
  </si>
  <si>
    <t xml:space="preserve"> - Autres cancers actifs : Personnes en ALD avec codes CIM-10 d’autres cancers (à l’exclusion des cancers du sein chez la femme, du côlon, de la jonction resto-sigmoïdienne, du rectum, du poumon, des bronches, de la prostate et des tumeurs à évolution imprévisible ou inconnue) avec date de début l’année n ou n-1, et/ou personnes hospitalisées en MCO pour autres cancers durant l’année n ou n-1 (DP ou DR), et patients de sexe masculin atteints de cancers du sein.</t>
  </si>
  <si>
    <t xml:space="preserve"> - Autres cancers sous surveillance : Personnes en ALD avec codes CIM-10 d’autres cancers (à l’exclusion des cancers du sein chez la femme, du côlon, de la jonction resto-sigmoïdienne, du rectum, du poumon, des bronches, de la prostate et des tumeurs à évolution imprévisible ou inconnue) avec date de début avant l’année n-1, et/ou personnes hospitalisées en MCO pour autres cancers durant au moins une des 5 dernières années (DP, DR ou DA (ou DP ou DR d’un des RUM) pour l’année n ou n-1), et sans hospitalisation pour autres cancers actif l’année n ou n-1. Les patients de sexe masculin atteints de cancers du sein sont inclus dans ce groupe.</t>
  </si>
  <si>
    <t xml:space="preserve"> - Cancer actif : Femmes en ALD avec codes CIM-10 de cancer du sein (y compris les formes in situ) avec une date de début l’année n ou n-1, et/ou femmes hospitalisées en MCO pour cancer du sein durant l’année n ou n-1 (DP ou DR). Le cancer actif prime sur le cancer surveillé. Toutefois, les femmes identifiées comme ayant un cancer du sein dans le PMSI MCO durant l’année n ou n-1, et repérées uniquement par une hospitalisation pour « examen de contrôle après traitement d'une tumeur maligne » (Z08 en DP ou DR), ont été reclassées dans le groupe surveillance si elles n’ont pas eu au cours de l’année n ou n-1 de séance de radiothérapie (Z51.0) et/ou de chimiothérapie (Z51.1). Un traitement par thérapie ciblée (traitement spécifique des cellules cancéreuses) ou un séjour pour métastase dans l’année n ou n-1 a conduit à reclasser la patiente dans le groupe de cancer actif. Les inhibiteurs de l’aromatase et les anti-oestrogènes donnés au long cours en prévention des récidives n’ont pas été pris en compte.</t>
  </si>
  <si>
    <t xml:space="preserve"> - Cancer sous surveillance : Personnes de sexe féminin en ALD avec codes CIM-10 de cancer du sein (y compris les formes in situ) avec date de début avant l’année n-1, et/ou patientes hospitalisées en MCO pour cancer du sein durant au moins une des 5 dernières années (DP ou DR), et/ou pour tout autre motif avec un cancer du sein en DA (ou DP ou DR d’un des RUM) l’année n ou n-1.</t>
  </si>
  <si>
    <t xml:space="preserve"> - Cancer actif : Personnes en ALD avec codes CIM-10 de cancer du côlon, de la jonction recto-sigmoïdienne ou du rectum (y compris les formes in situ) avec date de début l’année n ou n-1, et/ou personnes hospitalisées en MCO pour ces mêmes motifs durant l’année n ou n-1 (DP ou DR). Le cancer actif prime sur le cancer sous surveillance. Toutefois, les personnes identifiées comme ayant un cancer colorectal dans le PMSI MCO durant l’année n ou n-1, et repérées uniquement par une hospitalisation pour « examen de contrôle après traitement d'une tumeur maligne » (Z08 en DP ou DR), ont été reclassées dans le groupe surveillance si elles n’ont pas eu au cours de l’année n ou n-1 de séance de radiothérapie (Z51.0) et/ou de chimiothérapie (Z51.1). Un traitement par thérapie ciblée ou un séjour pour métastase dans l’année n ou n-1 conduit à reclasser le patient dans le groupe de cancer actif.</t>
  </si>
  <si>
    <t xml:space="preserve"> - Cancer sous surveillance : Personnes en ALD avec codes CIM-10 de cancer du côlon, de la jonction recto-sigmoïdienne ou du rectum (y compris les formes in situ) avec date de début avant l’année n-1, et/ou personnes hospitalisées en MCO pour ces mêmes motifs durant au moins une des 5 dernières années (DP, DR ou DA (ou DP ou DR d’un des RUM) de l’année n ou n-1), et sans hospitalisation pour cancer colorectal actif l’année n ou n-1.</t>
  </si>
  <si>
    <t xml:space="preserve"> - Cancer actif : Personnes en ALD avec codes CIM-10 de cancer du poumon ou des bronches (y compris les formes in situ) avec date de début l’année n ou n-1, et/ou personnes hospitalisées en MCO pour cancer du poumon ou des bronches durant l’année n ou n-1 (DP ou DR). Le cancer actif prime sur le cancer sous surveillance. Toutefois, les personnes identifiées comme ayant un cancer du poumon dans le PMSI MCO durant l’année n ou n-1, et repérées uniquement par une hospitalisation pour « examen de contrôle après traitement d'une tumeur maligne » (Z08 en DP ou DR), ont été reclassées dans le groupe surveillance si elles n’ont pas eu au cours de l’année n ou n-1 de séance de radiothérapie (Z51.0) et/ou de chimiothérapie (Z51.1). Un traitement par thérapie ciblée ou un séjour pour métastase dans l’année n ou n-1 conduit à reclasser le patient dans le groupe de cancer actif. En présence d’un autre cancer (autre que de l’encéphale), les séjours pour cancer du poumon sont tous considérés comme liés à une métastase pulmonaire de l’autre cancer.</t>
  </si>
  <si>
    <t xml:space="preserve"> - Cancer sous surveillance : Personnes en ALD avec codes CIM-10 de cancer du poumon ou des bronches avec date de début avant l’année n-1, et/ou personnes hospitalisées en MCO pour cancer du poumon ou des bronches durant au moins une des 5 dernières années (DP, DR ou DA (ou DP ou DR d’un des RUM) pour l’année n ou n-1), et sans hospitalisation pour cancer du poumon actif l’année n ou n-1.</t>
  </si>
  <si>
    <t xml:space="preserve"> - Troubles névrotiques et de l'humeur : Personnes en ALD au cours de l’année n avec codes CIM-10 de troubles névrotiques ou de l’humeur, et/ou personnes hospitalisées pour ces mêmes motifs - dans un établissement de santé non psychiatrique (MCO (DP ou DR) et/ou SSR (MMP, AE)) et/ou psychiatrique (DP ou DA) - durant au moins une des 2 dernières années, et/ou personnes hospitalisées pour ces mêmes motifs - dans un établissement de santé non psychiatrique (MCO (DP ou DR) et/ou SSR (MMP, AE, DA) et/ou psychiatrique (DP ou DA)) - durant au moins une des 5 dernières années ET ayant reçu au moins 3 délivrances d’antidépresseurs ou de lithium, Dépakote® ou Dépamide® au cours de l'année n (à différentes dates).</t>
  </si>
  <si>
    <t xml:space="preserve"> - Cancer actif : Personnes de sexe masculin en ALD avec codes CIM-10 de cancer de la prostate (y compris les formes in situ) avec date de début l’année n ou n-1, et/ou hommes hospitalisés en MCO pour cancer de la prostate durant l’année n ou n-1 (DP ou DR), et/ou hommes âgés de 40 ans et plus, ayant reçu au moins 3 délivrances dans l’année n ou n-1 d’une hormonothérapie médicamenteuse.</t>
  </si>
  <si>
    <t xml:space="preserve"> - Cancer sous surveillance : Hommes en ALD avec codes CIM-10 de cancer de la prostate avec date de début avant l’année n-1, et/ou hommes hospitalisés en MCO pour cancer de la prostate durant au moins une des 5 dernières années (DP, DR ou DA (ou DP ou DR d’un des RUM) pour l’année n ou n-1), et sans hospitalisation pour cancer de la prostate actif l’année n ou n-1.</t>
  </si>
  <si>
    <t xml:space="preserve"> - Troubles psychotiques : Personnes en ALD au cours de l’année n avec codes CIM-10 de schizophrénie, trouble schizotypique, troubles délirants persistants, troubles psychotiques aigus et transitoires, trouble délirant induit, troubles schizo-affectifs, autres troubles psychotiques non organiques, psychose non organique sans précision, et/ou personnes hospitalisées pour ces mêmes motifs - dans un établissement de santé non psychiatrique (MCO (DP ou DR) et/ou SSR (MMP, AE)) et/ou psychiatrique (DP ou DA) - durant au moins une des 2 dernières années, et/ou personnes hospitalisées pour ces mêmes motifs - dans un établissement de santé non psychiatrique (MCO (DP, DR ou DA (ou DP ou DR d’un des RUM)) et/ou SSR (MMP, AE ou DA)) et/ou psychiatrique (DP ou DA) - durant au moins une des 5 dernières années (n à n-4) ET ayant reçu au moins 3 délivrances de neuroleptiques au cours de l'année n (à différentes dates).</t>
  </si>
  <si>
    <t xml:space="preserve"> - Déficience mentale : Personnes en ALD au cours de l’année n avec codes CIM-10 de déficience mentale, et/ou personnes hospitalisées pour ce même motif - dans un établissement de santé non psychiatrique (MCO (DP ou DR) et/ou SSR (MMP ou AE)) et/ou psychiatrique (DP ou DA) - durant au moins une des 2 dernières années.</t>
  </si>
  <si>
    <t>- Déficience mentale : Personnes en ALD au cours de l’année n avec codes CIM-10 de déficience mentale, et/ou personnes hospitalisées pour ce même motif - dans un établissement de santé non psychiatrique (MCO (DP ou DR) et/ou SSR (MMP ou AE)) et/ou psychiatrique (DP ou DA) - durant au moins une des 2 dernières années.</t>
  </si>
  <si>
    <t xml:space="preserve"> - Troubles addictifs : Personnes en ALD au cours de l’année n avec codes CIM-10 de troubles mentaux ou du comportement liés à l'utilisation de substances psycho-actives, et/ou personnes hospitalisées pour ces mêmes motifs - dans un établissement de santé non psychiatrique (MCO (DP ou DR) et/ou SSR (MMP, AE ou DA)) et/ou psychiatrique (DP ou DA) - durant au moins une des 2 dernières années.</t>
  </si>
  <si>
    <t xml:space="preserve"> - Troubles psychiatriques débutant dans l'enfance : Personnes en ALD au cours de l’année n avec codes CIM-10 de troubles du développement psychologique, troubles du comportement ou troubles émotionnels apparaissant habituellement durant l’enfance et l’adolescence, et/ou personnes hospitalisées pour ces mêmes motifs dans un établissement de santé non psychiatrique (MCO (DP ou DR) et/ou SSR (MMP ou AE)) et/ou psychiatrique (DP ou DA) - durant au moins une des 2 dernières années.</t>
  </si>
  <si>
    <t xml:space="preserve"> - Autres troubles psychiatriques : Personnes en ALD au cours de l’année n avec codes CIM-10 de syndrome amnésique, délirium, autres troubles liés à une lésion cérébrale ou un dysfonctionnement cérébral, et à une maladie somatique, troubles de la personnalité et du comportement dus à une affection, une lésion et un dysfonctionnement cérébraux, trouble mental organique ou symptomatique sans précision ; syndromes comportementaux associés à des perturbations physiologiques et à des facteurs physiques ; troubles de la personnalité et du comportement chez l'adulte ou trouble mental sans précision, et/ou personnes hospitalisées pour ces mêmes motifs dans un établissement de santé non psychiatrique (MCO (DP ou DR) et/ou SSR (MMP ou AE)) et/ou psychiatrique (DP ou DA) - durant au moins une des 2 dernières années, et/ou personnes hospitalisées l'année n dans un établissement psychiatrique (RIM-P) sans diagnostic mentionné de trouble psychiatrique (quel que soit le groupe de pathologie psychiatrique), si le séjour ne comporte pas un diagnostic (DP ou DA) de démence F00 (Démence de la maladie d'Alzheimer), F01 (Démence vasculaire), F02 (Démence au cours d'autres maladies classées ailleurs), B22.0 (Démence par VIH), F03 (Démence, sans précision), G20 (Maladie de Parkinson).</t>
  </si>
  <si>
    <t>Personnes en ALD au cours de l’année n avec codes CIM-10 de troubles mentaux ou du comportement liés à l'utilisation d’alcool, et/ou personnes hospitalisées pour ces mêmes motifs - dans un établissement de santé MCO (DP ou DR) et/ou psychiatrique (DP ou DA) et/ou SSR (MMP, AE ou DA) - durant au moins une des 2 dernières années.</t>
  </si>
  <si>
    <t>Personnes en ALD au cours de l’année n avec codes CIM-10 de troubles mentaux ou du comportement liés à l'utilisation du tabac, et/ou personnes hospitalisées pour ces mêmes motifs - dans un établissement de santé MCO (DP ou DR) et/ou psychiatrique (DP ou DA) et/ou SSR (MMP, AE ou DA) - durant au moins une des 2 dernières années.</t>
  </si>
  <si>
    <t xml:space="preserve"> - Démences (dont maladie d'Alzheimer) : Personnes en ALD au cours de l’année n avec codes CIM-10 de démences,
et/ou personnes ayant reçu au moins 3 délivrances de médicaments de la maladie d’Alzheimer au cours de l'année n (à différentes dates),
et/ou personnes ayant reçu au moins 3 délivrances de médicaments de la maladie d’Alzheimer au cours de l'année n-1 (à différentes dates),
et/ou personnes hospitalisées en MCO pour maladie d'Alzheimer ou autres démences durant au moins une des 5 dernières années (DP ou DR),
et/ou personnes hospitalisées en MCO l’année n pour tout autre motif avec une démence comme complication ou morbidité associée (DA, ou DP ou DR d’un des RUM),
et/ou personnes hospitalisées en psychiatrie (RIM-P) pour maladie d'Alzheimer ou autres démences durant au moins une des 5 dernières années (DP ou DA)
et/ou personnes hospitalisées en SSR pour maladie d'Alzheimer ou autres démences durant au moins une des 5 dernières années (MMP, AE ou DA)
(à l'exclusion de la démence en lien avec l'infection par le VIH et la maladie de Parkinson).</t>
  </si>
  <si>
    <t xml:space="preserve"> - Maladie de Parkinson : Personnes en ALD au cours de l’année n avec code CIM-10 de maladie de Parkinson,
et/ou personnes ayant reçu au moins trois délivrances d'un médicament spécifique au cours de l'année n (à différentes dates),
et/ou personnes hospitalisées en MCO (DP ou DR) ou RIM-P (DP ou DA) ou SSR (MMP, AE) pour maladie de Parkinson ou démence de la maladie de Parkinson durant au moins une des 5 dernières années,
et/ou personnes hospitalisées en MCO (DA, ou DP ou DR d’un des RUM) ou SSR (DA) l’année n pour tout autre motif avec une maladie de Parkinson ou démence de la maladie de Parkinson comme complication ou morbidité associée.</t>
  </si>
  <si>
    <t xml:space="preserve"> - Sclérose en plaque : Personnes en ALD au cours de l’année n avec code CIM-10 de sclérose en plaque,
et/ou personnes hospitalisées en MCO (DP ou DR) ou SSR (MMP ou AE) pour sclérose en plaque durant au moins une des 5 dernières années,
et/ou personnes ayant eu une délivrance à 3 dates différentes d’au moins un médicament spécifique au traitement de la sclérose en plaque dans l’année n.</t>
  </si>
  <si>
    <t xml:space="preserve"> -  Paraplégie : Personnes en ALD au cours de l’année n avec code CIM-10 de paraplégie,
et/ou personnes hospitalisées en MCO pour paraplégie durant au moins une des 5 dernières années (DP ou DR)
et/ou personnes hospitalisées en SSR pour paraplégie durant au moins une des 5 dernières années (MMP, AE ou DA)</t>
  </si>
  <si>
    <t xml:space="preserve"> - Myopathie ou myasthénie : Personnes en ALD au cours de l’année n avec codes CIM-10 d’affections musculaires ou neuromusculaires,
et/ou personnes hospitalisées en MCO (DP ou DR) ou SSR (MMP ou AE) pour ces mêmes motifs durant au moins une des 5 dernières années.</t>
  </si>
  <si>
    <t xml:space="preserve"> - Epilepsie : Personnes en ALD au cours de l’année n avec codes CIM-10 d’épilepsie ou d’état de mal épileptique,
et/ou personnes hospitalisées pour ces mêmes motifs durant au moins une des 5 dernières années (DP ou DR).</t>
  </si>
  <si>
    <t xml:space="preserve"> - Autres affections neurologiques : Personnes en ALD n°9 (Forme grave des affections neurologiques et musculaires, épilepsie grave), 20 (Paraplégie, mais avec codes CIM-10 autres) et 25 (sclérose en plaques, mais avec codes CIM-10 autres) (à l’exclusion de la démence, maladie de Parkinson, sclérose en plaque, paraplégie, myopathie, myasthénie, épilepsie), ainsi que les personnes avec ALD pour séquelles de poliomyélite ou pour certaines malformations congénitales du système nerveux, au cours de l’année n.</t>
  </si>
  <si>
    <r>
      <rPr>
        <sz val="10"/>
        <color theme="1"/>
        <rFont val="Wingdings"/>
        <charset val="2"/>
      </rPr>
      <t>è</t>
    </r>
    <r>
      <rPr>
        <sz val="10"/>
        <color theme="1"/>
        <rFont val="Arial"/>
        <family val="2"/>
      </rPr>
      <t>Personnes en ALD au cours de l’année n avec codes CIM-10 de maladie d’Alzheimer,
et/ou personnes ayant reçu au moins 3 délivrances de médicaments de la maladie d’Alzheimer au cours de l'année n (à différentes dates),
et/ou personnes ayant reçu au moins 3 délivrances de médicaments de la maladie d’Alzheimer au cours de l'année n-1 (à différentes dates),
et/ou personnes hospitalisées en MCO pour maladie d'Alzheimer durant au moins une des 5 dernières années (DP ou DR),
et/ou personnes hospitalisées en MCO l’année n pour tout autre motif avec une maladie d’Alzheimer comme complication ou morbidité associée (DA, ou DP ou DR d’un des RUM),
et/ou personnes hospitalisées en psychiatrie (RIM-P) pour maladie d'Alzheimer durant au moins une des 5 dernières années (DP ou DA)
et/ou personnes hospitalisées en SSR pour maladie d'Alzheimer durant au moins une des 5 dernières années (MMP, AE ou DA)</t>
    </r>
  </si>
  <si>
    <r>
      <rPr>
        <sz val="10"/>
        <rFont val="Wingdings"/>
        <charset val="2"/>
      </rPr>
      <t>è</t>
    </r>
    <r>
      <rPr>
        <sz val="10"/>
        <rFont val="Arial"/>
        <family val="2"/>
      </rPr>
      <t>Personnes en ALD au cours de l’année n, avec codes CIM-10 de maladies chroniques des voies respiratoires inférieures, insuffisance respiratoire, et autres troubles respiratoires.
et/ou personnes hospitalisées en MCO pour ces mêmes motifs durant au moins une des 5 dernières années (DP ou DR),
et/ou personnes hospitalisées en MCO (DA, ou DP ou DR d’un des RUM) ou en SSR (MMP, AE) pour ces mêmes motifs l’année n,
et/ou personnes ayant reçu au moins trois délivrances (à différentes dates) dans l'année de médicaments spécifiques.
Les personnes ayant une mucoviscidose sont exclues de ce groupe.</t>
    </r>
  </si>
  <si>
    <t>L’analyse porte sur tous les types de diabète traités (type 1, type 2, diabète de grossesse et d'autres types plus rares).
L'algorithme permet de repérer les personnes ayant une prise en charge pour un diabète, quel que soit son type. Le SSR n’est pas pris en compte car a priori les patients ont au moins un médicament spécifique et/ou une ALD, donc si la seule information disponible est dans le SSR, le risque qu’elle soit fausse est non négligeable.</t>
  </si>
  <si>
    <r>
      <rPr>
        <sz val="10"/>
        <rFont val="Wingdings"/>
        <charset val="2"/>
      </rPr>
      <t>è</t>
    </r>
    <r>
      <rPr>
        <sz val="10"/>
        <rFont val="Arial"/>
        <family val="2"/>
      </rPr>
      <t>Personnes ayant reçu au moins 3 délivrances (à différentes dates) d’antidiabétiques oraux ou injectables (insuline ou agoniste GLP-1) (ou au moins 2 en cas d’au moins 1 grand conditionnement) dans l’année n,
et/ou personnes ayant reçu au moins 3 délivrances (à différentes dates) d’antidiabétiques oraux ou injectables (insuline ou agoniste GLP-1) (ou au moins 2 en cas d’au moins 1 grand conditionnement) dans l’année n-1,
et/ou personnes en ALD au cours de l’année n avec codes CIM-10 de diabète
et/ou personnes hospitalisées en MCO durant au moins une des 2 dernières années avec codes CIM-10 de diabète (DP ou DR),
et/ou personnes hospitalisées en MCO durant au moins une des 2 dernières années pour une complication du diabète (DP ou DR) avec un code CIM-10 de diabète en DA, ou en DP ou DR de RUM.</t>
    </r>
  </si>
  <si>
    <r>
      <rPr>
        <sz val="10"/>
        <rFont val="Wingdings"/>
        <charset val="2"/>
      </rPr>
      <t>è</t>
    </r>
    <r>
      <rPr>
        <sz val="10"/>
        <rFont val="Arial"/>
        <family val="2"/>
      </rPr>
      <t>Personnes ayant reçu au moins 3 délivrances de médicaments spécifiques dans l’année n (à différentes dates), et en cas de grands conditionnements au moins 1 grand et 1 petit, ou 2 grands, mais n’étant pas identifiées comme ayant une maladie coronaire ou accident vasculaire cérébral ou insuffisance cardiaque - ni aigus ni chroniques -, ou artériopathie oblitérante des membres inférieurs, ou insuffisance rénale chronique terminale traitée, ou diabète.
La liste comprend l'ensemble des médicaments ayant une indication thérapeutique remboursable dans le traitement de l'hypertension artérielle (et l'historique depuis le 1er janvier 2000). Sont exclus les médicaments à action antihypertensive des codes de la classification anatomique, thérapeutique et chimique (ATC) commençant par C02, C07, C08, C09 n'ayant pas d'indication, selon l'autorisation de mise sur le marché, dans le traitement de l’hypertension artérielle.</t>
    </r>
  </si>
  <si>
    <r>
      <rPr>
        <sz val="10"/>
        <color theme="1"/>
        <rFont val="Wingdings"/>
        <charset val="2"/>
      </rPr>
      <t>è</t>
    </r>
    <r>
      <rPr>
        <sz val="10"/>
        <color theme="1"/>
        <rFont val="Arial"/>
        <family val="2"/>
      </rPr>
      <t>Personnes ayant reçu au moins 3 délivrances de médicaments spécifiques dans l’année (à différentes dates), et en cas de grands conditionnements au moins 1 grand et 1 petit, ou 2 grands, mais n’étant pas identifiées comme ayant une maladie coronaire ou accident vasculaire cérébral ou insuffisance cardiaque - ni aigus ni chroniques -, ou artériopathie oblitérante des membres inférieurs, ou insuffisance rénale chronique terminale traitée, ou diabète.</t>
    </r>
  </si>
  <si>
    <r>
      <rPr>
        <sz val="10"/>
        <rFont val="Wingdings"/>
        <charset val="2"/>
      </rPr>
      <t>è</t>
    </r>
    <r>
      <rPr>
        <sz val="10"/>
        <rFont val="Arial"/>
        <family val="2"/>
      </rPr>
      <t>Personnes ayant reçu au moins 3 délivrances d’antidépresseurs avec les codes ATC3 N06A (à l’exception de la lévotonine), de lithium, Dépakote® ou Dépamide® au cours de l'année n (à différentes dates), et qui n’ont pas de pathologie psychiatrique retrouvée (voir ci-dessus).</t>
    </r>
  </si>
  <si>
    <r>
      <rPr>
        <sz val="10"/>
        <rFont val="Wingdings"/>
        <charset val="2"/>
      </rPr>
      <t>è</t>
    </r>
    <r>
      <rPr>
        <sz val="10"/>
        <rFont val="Arial"/>
        <family val="2"/>
      </rPr>
      <t>Personnes ayant reçu au moins 3 délivrances d’anxiolytiques au cours de l'année n (à différentes dates), et qui n’ont pas de pathologie psychiatrique retrouvée (voir ci-dessus).</t>
    </r>
  </si>
  <si>
    <r>
      <rPr>
        <sz val="10"/>
        <rFont val="Wingdings"/>
        <charset val="2"/>
      </rPr>
      <t>è</t>
    </r>
    <r>
      <rPr>
        <sz val="10"/>
        <rFont val="Arial"/>
        <family val="2"/>
      </rPr>
      <t>Personnes ayant reçu au moins 3 délivrances d’hypnotiques au cours de l'année n (à différentes dates), et qui n’ont pas de pathologie psychiatrique retrouvée (voir ci-dessus).</t>
    </r>
  </si>
  <si>
    <t>Nombre de bénéficiaires tous régimes</t>
  </si>
  <si>
    <t>Nombre de bénéficiaires  tous régimes
(Les effectifs inférieurs à 5 par classe d'âge ne sont pas affichés et sont signalés par une *).</t>
  </si>
  <si>
    <t>Source : SNIIRAM, Version G8 de la cartographie des pathologies (tous régimes). Données 2019. Exploitation ORS Bretagne.</t>
  </si>
  <si>
    <t/>
  </si>
  <si>
    <t>Pas de différence significative entre le taux breton et le taux métropolitain</t>
  </si>
  <si>
    <t>Finistère Penn Ar Bed</t>
  </si>
  <si>
    <t>Cœur de Breizh</t>
  </si>
  <si>
    <t>Lorient - Quimperlé</t>
  </si>
  <si>
    <t>Brocéliande Atlantique</t>
  </si>
  <si>
    <t>Haute Bretagne</t>
  </si>
  <si>
    <t>Saint-Malo - Dinan</t>
  </si>
  <si>
    <t>Armor</t>
  </si>
  <si>
    <t>Non dispo. (effectifs insuffisants)</t>
  </si>
  <si>
    <t>Traitements du risque vasculaire  (avec ou sans pathologies)</t>
  </si>
  <si>
    <t>Traitements antihypertenseurs (avec ou sans pathologie)</t>
  </si>
  <si>
    <t>Un traitement psychotrope (avec ou sans pathologie)</t>
  </si>
  <si>
    <t>Un traitement du risque vasculaire (avec ou sans pathologie)</t>
  </si>
  <si>
    <t>Traitements psychotropes  (avec ou sans  pathologies)</t>
  </si>
  <si>
    <t>Traitements antidépresseurs  ou régulateurs de l'humeur (avec ou sans pathologie)</t>
  </si>
  <si>
    <t>Traitements hypolipémiants (avec ou sans pathologies)</t>
  </si>
  <si>
    <t>Maladies cardio-neurovasculaires</t>
  </si>
  <si>
    <t>Traitements anxiolytiques (avec ou sans pathologie)</t>
  </si>
  <si>
    <t>*Eff&lt;5</t>
  </si>
  <si>
    <t>*</t>
  </si>
  <si>
    <t>Diabète</t>
  </si>
  <si>
    <t>Maladies respiratoires chroniques (hors mucoviscidose)</t>
  </si>
  <si>
    <r>
      <t>Date de réalisation : Novembre 2022                                                                                                                                                                                                                                                                                                                                                                                                       
Afin d’aider les différents acteurs de la santé à réaliser leurs diagnostics territoriaux, notamment ceux des contrats locaux de santé (CLS), et ainsi identifier les priorités de santé et de prévention à une maille géographique pertinente, l’ARS Bretagne a demandé à l’Observatoire Régional de la Santé de Bretagne de réalis</t>
    </r>
    <r>
      <rPr>
        <sz val="12"/>
        <rFont val="Calibri"/>
        <family val="2"/>
        <scheme val="minor"/>
      </rPr>
      <t>er en 2018 un at</t>
    </r>
    <r>
      <rPr>
        <sz val="12"/>
        <color theme="1"/>
        <rFont val="Calibri"/>
        <family val="2"/>
        <scheme val="minor"/>
      </rPr>
      <t>las des pathologies à l’échelle des EPCI. Cet outil permet de les comparer entre eux et de les positionner par rapport aux moyennes régionales et nationales, relativement à la prévalence d’une dizaine de pathologies pour l'année 2015. La méthodologie originale de repérage s'appuie sur la Cartographie des pathologies et des dépenses, mise en place par la Caisse nationale de l’assurance maladie (Cnam) à partir des données du Système National des Données de Santé (SNDS). 
En</t>
    </r>
    <r>
      <rPr>
        <sz val="12"/>
        <rFont val="Calibri"/>
        <family val="2"/>
        <scheme val="minor"/>
      </rPr>
      <t xml:space="preserve"> 2019</t>
    </r>
    <r>
      <rPr>
        <sz val="12"/>
        <color theme="1"/>
        <rFont val="Calibri"/>
        <family val="2"/>
        <scheme val="minor"/>
      </rPr>
      <t xml:space="preserve">, cet atlas a été complété par un deuxième atlas à l’échelle des EPCI, relatif aux causes de mortalité.
Ce fichier de données est une mise à jour des données de l'atlas des pathologies, avec les données les plus récentes (2019) qui comportent les données de l'ensemble des régimes.
Ce fichier est composé de 9 onglets : 
- </t>
    </r>
    <r>
      <rPr>
        <b/>
        <sz val="12"/>
        <color theme="1"/>
        <rFont val="Calibri"/>
        <family val="2"/>
        <scheme val="minor"/>
      </rPr>
      <t xml:space="preserve">Définitions des pathologies </t>
    </r>
    <r>
      <rPr>
        <sz val="12"/>
        <color theme="1"/>
        <rFont val="Calibri"/>
        <family val="2"/>
        <scheme val="minor"/>
      </rPr>
      <t xml:space="preserve">: description des pathologies étudiées et algorithme ;
- </t>
    </r>
    <r>
      <rPr>
        <b/>
        <sz val="12"/>
        <color theme="1"/>
        <rFont val="Calibri"/>
        <family val="2"/>
        <scheme val="minor"/>
      </rPr>
      <t xml:space="preserve">Dispo données par échelon géo </t>
    </r>
    <r>
      <rPr>
        <sz val="12"/>
        <color theme="1"/>
        <rFont val="Calibri"/>
        <family val="2"/>
        <scheme val="minor"/>
      </rPr>
      <t xml:space="preserve">: liste des pathologies étudiées par niveau géographique ;                                                                                                         - </t>
    </r>
    <r>
      <rPr>
        <b/>
        <sz val="12"/>
        <color theme="1"/>
        <rFont val="Calibri"/>
        <family val="2"/>
        <scheme val="minor"/>
      </rPr>
      <t>Dictionnaire des données et méthodologie</t>
    </r>
    <r>
      <rPr>
        <sz val="12"/>
        <color theme="1"/>
        <rFont val="Calibri"/>
        <family val="2"/>
        <scheme val="minor"/>
      </rPr>
      <t xml:space="preserve"> : dictionnaire des données présentées et méthode de calcul des indicateurs ;
- </t>
    </r>
    <r>
      <rPr>
        <b/>
        <sz val="12"/>
        <color theme="1"/>
        <rFont val="Calibri"/>
        <family val="2"/>
        <scheme val="minor"/>
      </rPr>
      <t>SOMMAIRE</t>
    </r>
    <r>
      <rPr>
        <sz val="12"/>
        <color theme="1"/>
        <rFont val="Calibri"/>
        <family val="2"/>
        <scheme val="minor"/>
      </rPr>
      <t xml:space="preserve"> : liste des pathologies étudiées et accès direct aux données souhaitées en un clic ;                                                                                         - </t>
    </r>
    <r>
      <rPr>
        <b/>
        <sz val="12"/>
        <color theme="1"/>
        <rFont val="Calibri"/>
        <family val="2"/>
        <scheme val="minor"/>
      </rPr>
      <t>FRANCE_REG</t>
    </r>
    <r>
      <rPr>
        <sz val="12"/>
        <color theme="1"/>
        <rFont val="Calibri"/>
        <family val="2"/>
        <scheme val="minor"/>
      </rPr>
      <t xml:space="preserve"> : ensemble des indicateurs présentés pour les niveaux France et Bretagne ;
- </t>
    </r>
    <r>
      <rPr>
        <b/>
        <sz val="12"/>
        <color theme="1"/>
        <rFont val="Calibri"/>
        <family val="2"/>
        <scheme val="minor"/>
      </rPr>
      <t>DEPARTEMENT</t>
    </r>
    <r>
      <rPr>
        <sz val="12"/>
        <color theme="1"/>
        <rFont val="Calibri"/>
        <family val="2"/>
        <scheme val="minor"/>
      </rPr>
      <t xml:space="preserve"> : ensemble des indicateurs présentés pour les départements bretons ;                                                                                                               -</t>
    </r>
    <r>
      <rPr>
        <b/>
        <sz val="12"/>
        <color theme="1"/>
        <rFont val="Calibri"/>
        <family val="2"/>
        <scheme val="minor"/>
      </rPr>
      <t xml:space="preserve"> TDS</t>
    </r>
    <r>
      <rPr>
        <sz val="12"/>
        <color theme="1"/>
        <rFont val="Calibri"/>
        <family val="2"/>
        <scheme val="minor"/>
      </rPr>
      <t xml:space="preserve"> : ensemble des indicateurs présentés pour les territoires de démocratie sanitaire ;
- </t>
    </r>
    <r>
      <rPr>
        <b/>
        <sz val="12"/>
        <color theme="1"/>
        <rFont val="Calibri"/>
        <family val="2"/>
        <scheme val="minor"/>
      </rPr>
      <t>TS</t>
    </r>
    <r>
      <rPr>
        <sz val="12"/>
        <color theme="1"/>
        <rFont val="Calibri"/>
        <family val="2"/>
        <scheme val="minor"/>
      </rPr>
      <t xml:space="preserve"> : ensemble des indicateurs présentés pour les territoires de santé ; 
- </t>
    </r>
    <r>
      <rPr>
        <b/>
        <sz val="12"/>
        <color theme="1"/>
        <rFont val="Calibri"/>
        <family val="2"/>
        <scheme val="minor"/>
      </rPr>
      <t>EPCI</t>
    </r>
    <r>
      <rPr>
        <sz val="12"/>
        <color theme="1"/>
        <rFont val="Calibri"/>
        <family val="2"/>
        <scheme val="minor"/>
      </rPr>
      <t xml:space="preserve"> : ensemble des indicateurs présentés pour les EPCI.
Les données sont présentées sous la forme de tableaux. Y sont intégrés : les effectifs, les taux bruts par classe d'âge et les taux standardisés permettant d’annuler les effets des structures par âge entre les territoires. 
</t>
    </r>
    <r>
      <rPr>
        <sz val="12"/>
        <color rgb="FFFF0000"/>
        <rFont val="Calibri"/>
        <family val="2"/>
        <scheme val="minor"/>
      </rPr>
      <t xml:space="preserve">
</t>
    </r>
    <r>
      <rPr>
        <sz val="12"/>
        <rFont val="Calibri"/>
        <family val="2"/>
        <scheme val="minor"/>
      </rPr>
      <t xml:space="preserve">Contact :
Observatoire Régional de la Santé de Bretagne - orsb@orsbretagne.fr - 02 99 14 24 24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</si>
</sst>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_-* #,##0_-;\-* #,##0_-;_-* &quot;-&quot;??_-;_-@_-"/>
  </numFmts>
  <fonts count="44">
    <font>
      <sz val="11"/>
      <color theme="1"/>
      <name val="Calibri"/>
      <family val="2"/>
      <scheme val="minor"/>
    </font>
    <font>
      <sz val="12"/>
      <color theme="1"/>
      <name val="Calibri"/>
      <family val="2"/>
      <scheme val="minor"/>
    </font>
    <font>
      <sz val="10"/>
      <name val="Arial"/>
      <family val="2"/>
    </font>
    <font>
      <sz val="11"/>
      <name val="Calibri"/>
      <family val="2"/>
      <scheme val="minor"/>
    </font>
    <font>
      <sz val="9"/>
      <color theme="1"/>
      <name val="Arial"/>
      <family val="2"/>
    </font>
    <font>
      <sz val="8"/>
      <name val="Calibri"/>
      <family val="2"/>
      <scheme val="minor"/>
    </font>
    <font>
      <b/>
      <sz val="24"/>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2"/>
      <color theme="0" tint="-4.9989318521683403E-2"/>
      <name val="Calibri"/>
      <family val="2"/>
      <scheme val="minor"/>
    </font>
    <font>
      <sz val="9"/>
      <color theme="1"/>
      <name val="Calibri"/>
      <family val="2"/>
      <scheme val="minor"/>
    </font>
    <font>
      <b/>
      <sz val="12"/>
      <name val="Calibri"/>
      <family val="2"/>
      <scheme val="minor"/>
    </font>
    <font>
      <b/>
      <sz val="10"/>
      <color theme="0"/>
      <name val="Calibri"/>
      <family val="2"/>
      <scheme val="minor"/>
    </font>
    <font>
      <sz val="10"/>
      <color theme="1"/>
      <name val="Calibri"/>
      <family val="2"/>
      <scheme val="minor"/>
    </font>
    <font>
      <sz val="11"/>
      <color rgb="FFC00000"/>
      <name val="Calibri"/>
      <family val="2"/>
      <scheme val="minor"/>
    </font>
    <font>
      <b/>
      <sz val="10"/>
      <name val="Calibri"/>
      <family val="2"/>
      <scheme val="minor"/>
    </font>
    <font>
      <sz val="11"/>
      <color rgb="FF000000"/>
      <name val="Calibri"/>
      <family val="2"/>
    </font>
    <font>
      <b/>
      <sz val="9"/>
      <name val="Calibri"/>
      <family val="2"/>
      <scheme val="minor"/>
    </font>
    <font>
      <b/>
      <sz val="9"/>
      <color theme="0"/>
      <name val="Calibri"/>
      <family val="2"/>
      <scheme val="minor"/>
    </font>
    <font>
      <b/>
      <sz val="9"/>
      <color theme="0" tint="-4.9989318521683403E-2"/>
      <name val="Calibri"/>
      <family val="2"/>
      <scheme val="minor"/>
    </font>
    <font>
      <sz val="12"/>
      <color rgb="FFFF0000"/>
      <name val="Calibri"/>
      <family val="2"/>
      <scheme val="minor"/>
    </font>
    <font>
      <u/>
      <sz val="11"/>
      <color theme="10"/>
      <name val="Calibri"/>
      <family val="2"/>
      <scheme val="minor"/>
    </font>
    <font>
      <sz val="12"/>
      <name val="Calibri"/>
      <family val="2"/>
      <scheme val="minor"/>
    </font>
    <font>
      <sz val="10"/>
      <color theme="1"/>
      <name val="Arial"/>
      <family val="2"/>
    </font>
    <font>
      <b/>
      <sz val="10"/>
      <color theme="0"/>
      <name val="Arial"/>
      <family val="2"/>
    </font>
    <font>
      <b/>
      <sz val="12"/>
      <color theme="1"/>
      <name val="Calibri"/>
      <family val="2"/>
      <scheme val="minor"/>
    </font>
    <font>
      <b/>
      <i/>
      <sz val="11"/>
      <color theme="1"/>
      <name val="Calibri"/>
      <family val="2"/>
      <scheme val="minor"/>
    </font>
    <font>
      <sz val="11"/>
      <color theme="1"/>
      <name val="Calibri"/>
      <family val="2"/>
      <scheme val="minor"/>
    </font>
    <font>
      <sz val="8"/>
      <color theme="1"/>
      <name val="Calibri"/>
      <family val="2"/>
      <scheme val="minor"/>
    </font>
    <font>
      <b/>
      <sz val="10"/>
      <color theme="1"/>
      <name val="Arial"/>
      <family val="2"/>
    </font>
    <font>
      <sz val="10"/>
      <color theme="1"/>
      <name val="Wingdings"/>
      <charset val="2"/>
    </font>
    <font>
      <sz val="10"/>
      <name val="Wingdings"/>
      <charset val="2"/>
    </font>
    <font>
      <u/>
      <sz val="10"/>
      <color theme="10"/>
      <name val="Arial"/>
      <family val="2"/>
    </font>
    <font>
      <b/>
      <sz val="11"/>
      <color theme="0"/>
      <name val="Arial"/>
      <family val="2"/>
    </font>
    <font>
      <sz val="11"/>
      <color theme="1"/>
      <name val="Arial"/>
      <family val="2"/>
    </font>
    <font>
      <b/>
      <sz val="11"/>
      <color theme="1"/>
      <name val="Arial"/>
      <family val="2"/>
    </font>
    <font>
      <sz val="12"/>
      <name val="Arial"/>
      <family val="2"/>
    </font>
    <font>
      <b/>
      <u/>
      <sz val="11"/>
      <name val="Arial"/>
      <family val="2"/>
    </font>
    <font>
      <sz val="8"/>
      <color theme="1"/>
      <name val="Arial"/>
      <family val="2"/>
    </font>
    <font>
      <sz val="10"/>
      <color theme="1"/>
      <name val="Arial"/>
      <family val="2"/>
      <charset val="2"/>
    </font>
    <font>
      <sz val="10"/>
      <name val="Arial"/>
      <family val="2"/>
      <charset val="2"/>
    </font>
  </fonts>
  <fills count="28">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A5C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BFBFBF"/>
        <bgColor indexed="64"/>
      </patternFill>
    </fill>
    <fill>
      <patternFill patternType="gray0625">
        <fgColor theme="0" tint="-0.14996795556505021"/>
        <bgColor theme="0" tint="-4.9989318521683403E-2"/>
      </patternFill>
    </fill>
    <fill>
      <patternFill patternType="gray125">
        <fgColor theme="0" tint="-0.14993743705557422"/>
        <bgColor theme="0" tint="-4.9989318521683403E-2"/>
      </patternFill>
    </fill>
    <fill>
      <patternFill patternType="gray125">
        <fgColor theme="0" tint="-0.14993743705557422"/>
        <bgColor theme="9" tint="0.79995117038483843"/>
      </patternFill>
    </fill>
    <fill>
      <patternFill patternType="solid">
        <fgColor rgb="FFD8E4BC"/>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79992065187536243"/>
        <bgColor theme="0" tint="-0.14990691854609822"/>
      </patternFill>
    </fill>
    <fill>
      <patternFill patternType="solid">
        <fgColor theme="0" tint="-4.9989318521683403E-2"/>
        <bgColor theme="0" tint="-0.14993743705557422"/>
      </patternFill>
    </fill>
    <fill>
      <patternFill patternType="solid">
        <fgColor rgb="FFFFFFFF"/>
        <bgColor indexed="64"/>
      </patternFill>
    </fill>
    <fill>
      <patternFill patternType="solid">
        <fgColor rgb="FF76933C"/>
        <bgColor indexed="64"/>
      </patternFill>
    </fill>
    <fill>
      <patternFill patternType="solid">
        <fgColor rgb="FF595959"/>
        <bgColor indexed="64"/>
      </patternFill>
    </fill>
    <fill>
      <patternFill patternType="solid">
        <fgColor theme="0"/>
        <bgColor indexed="64"/>
      </patternFill>
    </fill>
    <fill>
      <patternFill patternType="solid">
        <fgColor theme="0" tint="-0.14996795556505021"/>
        <bgColor indexed="64"/>
      </patternFill>
    </fill>
  </fills>
  <borders count="25">
    <border>
      <left/>
      <right/>
      <top/>
      <bottom/>
      <diagonal/>
    </border>
    <border>
      <left/>
      <right/>
      <top/>
      <bottom style="thin">
        <color theme="0"/>
      </bottom>
      <diagonal/>
    </border>
    <border>
      <left/>
      <right/>
      <top style="thin">
        <color theme="0" tint="-0.499984740745262"/>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tint="-0.14993743705557422"/>
      </left>
      <right/>
      <top style="thin">
        <color indexed="64"/>
      </top>
      <bottom/>
      <diagonal/>
    </border>
    <border>
      <left style="thin">
        <color theme="0" tint="-0.14993743705557422"/>
      </left>
      <right/>
      <top/>
      <bottom style="thin">
        <color indexed="64"/>
      </bottom>
      <diagonal/>
    </border>
    <border>
      <left/>
      <right/>
      <top style="thin">
        <color theme="0"/>
      </top>
      <bottom/>
      <diagonal/>
    </border>
    <border>
      <left style="thin">
        <color indexed="64"/>
      </left>
      <right/>
      <top style="thin">
        <color theme="0" tint="-0.499984740745262"/>
      </top>
      <bottom/>
      <diagonal/>
    </border>
    <border>
      <left/>
      <right style="thin">
        <color indexed="64"/>
      </right>
      <top style="thin">
        <color theme="0"/>
      </top>
      <bottom/>
      <diagonal/>
    </border>
    <border>
      <left/>
      <right style="thin">
        <color indexed="64"/>
      </right>
      <top/>
      <bottom style="thin">
        <color theme="0" tint="-0.499984740745262"/>
      </bottom>
      <diagonal/>
    </border>
    <border>
      <left style="thin">
        <color theme="0" tint="-0.149937437055574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4" fillId="0" borderId="0"/>
    <xf numFmtId="164" fontId="4" fillId="0" borderId="0" applyFont="0" applyFill="0" applyBorder="0" applyAlignment="0" applyProtection="0"/>
    <xf numFmtId="0" fontId="4" fillId="0" borderId="0"/>
    <xf numFmtId="0" fontId="2" fillId="0" borderId="0"/>
    <xf numFmtId="0" fontId="24" fillId="0" borderId="0" applyNumberFormat="0" applyFill="0" applyBorder="0" applyAlignment="0" applyProtection="0"/>
    <xf numFmtId="0" fontId="39" fillId="0" borderId="0"/>
    <xf numFmtId="43" fontId="30" fillId="0" borderId="0" applyFont="0" applyFill="0" applyBorder="0" applyAlignment="0" applyProtection="0"/>
  </cellStyleXfs>
  <cellXfs count="292">
    <xf numFmtId="0" fontId="0" fillId="0" borderId="0" xfId="0"/>
    <xf numFmtId="165" fontId="3" fillId="0" borderId="0" xfId="0" applyNumberFormat="1" applyFont="1"/>
    <xf numFmtId="1" fontId="3" fillId="0" borderId="0" xfId="0" applyNumberFormat="1" applyFont="1"/>
    <xf numFmtId="0" fontId="3" fillId="0" borderId="0" xfId="0" applyFont="1"/>
    <xf numFmtId="165" fontId="0" fillId="0" borderId="0" xfId="0" applyNumberFormat="1"/>
    <xf numFmtId="0" fontId="0" fillId="0" borderId="0" xfId="0" applyAlignment="1">
      <alignment horizontal="center"/>
    </xf>
    <xf numFmtId="1" fontId="8" fillId="0" borderId="0" xfId="0" applyNumberFormat="1" applyFont="1"/>
    <xf numFmtId="165" fontId="12" fillId="7" borderId="0" xfId="0" applyNumberFormat="1" applyFont="1" applyFill="1" applyAlignment="1">
      <alignment horizontal="center" wrapText="1"/>
    </xf>
    <xf numFmtId="0" fontId="12" fillId="7" borderId="0" xfId="0" applyFont="1" applyFill="1" applyAlignment="1">
      <alignment horizontal="center"/>
    </xf>
    <xf numFmtId="165" fontId="0" fillId="0" borderId="0" xfId="0" applyNumberFormat="1" applyAlignment="1">
      <alignment horizontal="center"/>
    </xf>
    <xf numFmtId="0" fontId="0" fillId="8" borderId="0" xfId="0" applyFill="1"/>
    <xf numFmtId="165" fontId="0" fillId="8" borderId="0" xfId="0" applyNumberFormat="1" applyFill="1" applyAlignment="1">
      <alignment horizontal="center"/>
    </xf>
    <xf numFmtId="0" fontId="0" fillId="8" borderId="0" xfId="0" applyFill="1" applyAlignment="1">
      <alignment horizontal="center"/>
    </xf>
    <xf numFmtId="0" fontId="10" fillId="6" borderId="0" xfId="0" applyFont="1" applyFill="1"/>
    <xf numFmtId="0" fontId="0" fillId="10" borderId="0" xfId="0" applyFill="1"/>
    <xf numFmtId="0" fontId="0" fillId="7" borderId="0" xfId="0" applyFill="1"/>
    <xf numFmtId="165" fontId="0" fillId="7" borderId="0" xfId="0" applyNumberFormat="1" applyFill="1" applyAlignment="1">
      <alignment horizontal="center"/>
    </xf>
    <xf numFmtId="0" fontId="0" fillId="7" borderId="0" xfId="0" applyFill="1" applyAlignment="1">
      <alignment horizontal="center"/>
    </xf>
    <xf numFmtId="0" fontId="0" fillId="14" borderId="0" xfId="0" applyFill="1" applyAlignment="1">
      <alignment horizontal="center"/>
    </xf>
    <xf numFmtId="165" fontId="12" fillId="14" borderId="0" xfId="0" applyNumberFormat="1" applyFont="1" applyFill="1" applyAlignment="1">
      <alignment horizontal="center" wrapText="1"/>
    </xf>
    <xf numFmtId="0" fontId="12" fillId="14" borderId="0" xfId="0" applyFont="1" applyFill="1" applyAlignment="1">
      <alignment horizontal="center"/>
    </xf>
    <xf numFmtId="0" fontId="15" fillId="6" borderId="0" xfId="0" applyFont="1" applyFill="1" applyAlignment="1">
      <alignment horizontal="center" vertical="center" wrapText="1"/>
    </xf>
    <xf numFmtId="0" fontId="15" fillId="13" borderId="0" xfId="0" applyFont="1" applyFill="1" applyAlignment="1">
      <alignment horizontal="center" vertical="center" wrapText="1"/>
    </xf>
    <xf numFmtId="165" fontId="15" fillId="6" borderId="0" xfId="0" applyNumberFormat="1" applyFont="1" applyFill="1" applyAlignment="1">
      <alignment horizontal="center" vertical="center" wrapText="1"/>
    </xf>
    <xf numFmtId="165" fontId="15" fillId="13" borderId="0" xfId="0" applyNumberFormat="1" applyFont="1" applyFill="1" applyAlignment="1">
      <alignment horizontal="center" vertical="center" wrapText="1"/>
    </xf>
    <xf numFmtId="0" fontId="16" fillId="0" borderId="0" xfId="0" applyFont="1" applyAlignment="1">
      <alignment horizontal="center" vertical="center"/>
    </xf>
    <xf numFmtId="3" fontId="0" fillId="0" borderId="0" xfId="0" applyNumberFormat="1" applyAlignment="1">
      <alignment horizontal="center"/>
    </xf>
    <xf numFmtId="165" fontId="7" fillId="8" borderId="0" xfId="0" applyNumberFormat="1" applyFont="1" applyFill="1" applyAlignment="1">
      <alignment horizontal="left" vertical="center" wrapText="1"/>
    </xf>
    <xf numFmtId="0" fontId="17" fillId="10" borderId="0" xfId="0" applyFont="1" applyFill="1" applyAlignment="1">
      <alignment horizontal="right"/>
    </xf>
    <xf numFmtId="0" fontId="0" fillId="12" borderId="0" xfId="0" applyFill="1"/>
    <xf numFmtId="0" fontId="18" fillId="10" borderId="0" xfId="0" applyFont="1" applyFill="1" applyAlignment="1">
      <alignment horizontal="center" vertical="center" wrapText="1"/>
    </xf>
    <xf numFmtId="0" fontId="14" fillId="10" borderId="0" xfId="0" applyFont="1" applyFill="1" applyAlignment="1">
      <alignment wrapText="1"/>
    </xf>
    <xf numFmtId="0" fontId="19" fillId="0" borderId="0" xfId="0" applyFont="1"/>
    <xf numFmtId="1" fontId="8" fillId="12" borderId="0" xfId="0" applyNumberFormat="1" applyFont="1" applyFill="1"/>
    <xf numFmtId="165" fontId="0" fillId="12" borderId="0" xfId="0" applyNumberFormat="1" applyFill="1" applyAlignment="1">
      <alignment horizontal="center"/>
    </xf>
    <xf numFmtId="0" fontId="0" fillId="12" borderId="0" xfId="0" applyFill="1" applyAlignment="1">
      <alignment wrapText="1"/>
    </xf>
    <xf numFmtId="1" fontId="8" fillId="11" borderId="0" xfId="0" applyNumberFormat="1" applyFont="1" applyFill="1"/>
    <xf numFmtId="165" fontId="3" fillId="11" borderId="0" xfId="0" applyNumberFormat="1" applyFont="1" applyFill="1"/>
    <xf numFmtId="0" fontId="0" fillId="11" borderId="0" xfId="0" applyFill="1"/>
    <xf numFmtId="0" fontId="0" fillId="15" borderId="0" xfId="0" applyFill="1"/>
    <xf numFmtId="165" fontId="0" fillId="11" borderId="0" xfId="0" applyNumberFormat="1" applyFill="1" applyAlignment="1">
      <alignment horizontal="center"/>
    </xf>
    <xf numFmtId="0" fontId="0" fillId="11" borderId="0" xfId="0" applyFill="1" applyAlignment="1">
      <alignment wrapText="1"/>
    </xf>
    <xf numFmtId="0" fontId="3" fillId="16" borderId="0" xfId="0" applyFont="1" applyFill="1"/>
    <xf numFmtId="0" fontId="0" fillId="17" borderId="0" xfId="0" applyFill="1"/>
    <xf numFmtId="0" fontId="0" fillId="0" borderId="0" xfId="0" applyAlignment="1">
      <alignment horizontal="left" vertical="center"/>
    </xf>
    <xf numFmtId="0" fontId="20" fillId="10" borderId="0" xfId="0" applyFont="1" applyFill="1" applyAlignment="1">
      <alignment horizontal="center" vertical="center" wrapText="1"/>
    </xf>
    <xf numFmtId="49" fontId="21" fillId="9" borderId="0" xfId="0" applyNumberFormat="1" applyFont="1" applyFill="1"/>
    <xf numFmtId="0" fontId="21" fillId="7" borderId="0" xfId="0" applyFont="1" applyFill="1"/>
    <xf numFmtId="0" fontId="21" fillId="9" borderId="0" xfId="0" applyFont="1" applyFill="1"/>
    <xf numFmtId="165" fontId="22" fillId="7" borderId="0" xfId="0" applyNumberFormat="1" applyFont="1" applyFill="1" applyAlignment="1">
      <alignment horizontal="center" wrapText="1"/>
    </xf>
    <xf numFmtId="0" fontId="13" fillId="0" borderId="0" xfId="0" applyFont="1"/>
    <xf numFmtId="0" fontId="3" fillId="7" borderId="0" xfId="0" applyFont="1" applyFill="1"/>
    <xf numFmtId="0" fontId="21" fillId="14" borderId="0" xfId="0" applyFont="1" applyFill="1" applyAlignment="1">
      <alignment wrapText="1"/>
    </xf>
    <xf numFmtId="0" fontId="9" fillId="13" borderId="0" xfId="0" applyFont="1" applyFill="1" applyAlignment="1">
      <alignment horizontal="center" vertical="center" wrapText="1"/>
    </xf>
    <xf numFmtId="165" fontId="9" fillId="6" borderId="0" xfId="0" applyNumberFormat="1" applyFont="1" applyFill="1" applyAlignment="1">
      <alignment horizontal="center" wrapText="1"/>
    </xf>
    <xf numFmtId="165" fontId="8" fillId="7" borderId="0" xfId="0" applyNumberFormat="1" applyFont="1" applyFill="1" applyAlignment="1">
      <alignment horizontal="left" vertical="center"/>
    </xf>
    <xf numFmtId="0" fontId="7" fillId="7" borderId="0" xfId="0" applyFont="1" applyFill="1" applyAlignment="1">
      <alignment horizontal="left" vertical="center"/>
    </xf>
    <xf numFmtId="165" fontId="7" fillId="7" borderId="0" xfId="0" applyNumberFormat="1" applyFont="1" applyFill="1" applyAlignment="1">
      <alignment horizontal="left" vertical="center"/>
    </xf>
    <xf numFmtId="0" fontId="8" fillId="7" borderId="0" xfId="0" applyFont="1" applyFill="1" applyAlignment="1">
      <alignment horizontal="left" vertical="center"/>
    </xf>
    <xf numFmtId="0" fontId="0" fillId="10" borderId="0" xfId="0" applyFill="1" applyAlignment="1">
      <alignment horizontal="left" vertical="center"/>
    </xf>
    <xf numFmtId="0" fontId="24" fillId="0" borderId="0" xfId="6"/>
    <xf numFmtId="0" fontId="7" fillId="0" borderId="0" xfId="0" applyFont="1"/>
    <xf numFmtId="0" fontId="26" fillId="0" borderId="0" xfId="0" applyFont="1"/>
    <xf numFmtId="0" fontId="27" fillId="5" borderId="1" xfId="2" applyFont="1" applyFill="1" applyBorder="1" applyAlignment="1">
      <alignment vertical="center"/>
    </xf>
    <xf numFmtId="0" fontId="27" fillId="5" borderId="1" xfId="2" applyFont="1" applyFill="1" applyBorder="1" applyAlignment="1">
      <alignment horizontal="center" vertical="center"/>
    </xf>
    <xf numFmtId="49" fontId="26" fillId="0" borderId="8" xfId="0" applyNumberFormat="1" applyFont="1" applyBorder="1"/>
    <xf numFmtId="0" fontId="26" fillId="0" borderId="0" xfId="2" applyFont="1" applyAlignment="1">
      <alignment vertical="center" wrapText="1"/>
    </xf>
    <xf numFmtId="0" fontId="2" fillId="0" borderId="0" xfId="5" applyAlignment="1">
      <alignment horizontal="left" vertical="top"/>
    </xf>
    <xf numFmtId="0" fontId="2" fillId="0" borderId="0" xfId="5" applyAlignment="1">
      <alignment horizontal="left" vertical="top" wrapText="1"/>
    </xf>
    <xf numFmtId="0" fontId="26" fillId="0" borderId="5" xfId="0" applyFont="1" applyBorder="1"/>
    <xf numFmtId="0" fontId="26" fillId="0" borderId="6" xfId="0" applyFont="1" applyBorder="1"/>
    <xf numFmtId="0" fontId="26" fillId="0" borderId="0" xfId="4" applyFont="1" applyAlignment="1">
      <alignment horizontal="left" vertical="center" wrapText="1"/>
    </xf>
    <xf numFmtId="49" fontId="26" fillId="0" borderId="17" xfId="0" applyNumberFormat="1" applyFont="1" applyBorder="1"/>
    <xf numFmtId="0" fontId="26" fillId="0" borderId="2" xfId="0" applyFont="1" applyBorder="1"/>
    <xf numFmtId="0" fontId="26" fillId="0" borderId="7" xfId="0" applyFont="1" applyBorder="1" applyAlignment="1">
      <alignment wrapText="1"/>
    </xf>
    <xf numFmtId="0" fontId="26" fillId="0" borderId="7" xfId="2" applyFont="1" applyBorder="1" applyAlignment="1">
      <alignment vertical="center"/>
    </xf>
    <xf numFmtId="0" fontId="26" fillId="0" borderId="0" xfId="0" applyFont="1" applyAlignment="1">
      <alignment wrapText="1"/>
    </xf>
    <xf numFmtId="49" fontId="26" fillId="0" borderId="7" xfId="0" applyNumberFormat="1" applyFont="1" applyBorder="1"/>
    <xf numFmtId="0" fontId="26" fillId="0" borderId="7" xfId="0" applyFont="1" applyBorder="1"/>
    <xf numFmtId="0" fontId="26" fillId="0" borderId="7" xfId="4" applyFont="1" applyBorder="1" applyAlignment="1">
      <alignment horizontal="left" vertical="center" wrapText="1"/>
    </xf>
    <xf numFmtId="0" fontId="16" fillId="8" borderId="0" xfId="0" applyFont="1" applyFill="1"/>
    <xf numFmtId="0" fontId="16" fillId="0" borderId="0" xfId="0" applyFont="1" applyAlignment="1">
      <alignment horizontal="left" vertical="center"/>
    </xf>
    <xf numFmtId="0" fontId="26" fillId="0" borderId="0" xfId="0" applyFont="1" applyAlignment="1">
      <alignment vertical="center" wrapText="1"/>
    </xf>
    <xf numFmtId="0" fontId="16" fillId="0" borderId="0" xfId="0" applyFont="1"/>
    <xf numFmtId="0" fontId="28" fillId="8" borderId="0" xfId="0" applyFont="1" applyFill="1"/>
    <xf numFmtId="165" fontId="29" fillId="19" borderId="0" xfId="0" applyNumberFormat="1" applyFont="1" applyFill="1" applyAlignment="1">
      <alignment horizontal="center" wrapText="1"/>
    </xf>
    <xf numFmtId="9" fontId="0" fillId="11" borderId="0" xfId="0" applyNumberFormat="1" applyFill="1" applyAlignment="1">
      <alignment horizontal="center"/>
    </xf>
    <xf numFmtId="0" fontId="0" fillId="17" borderId="0" xfId="0" applyFill="1" applyAlignment="1">
      <alignment horizontal="center"/>
    </xf>
    <xf numFmtId="9" fontId="0" fillId="12" borderId="0" xfId="0" applyNumberFormat="1" applyFill="1" applyAlignment="1">
      <alignment horizontal="center"/>
    </xf>
    <xf numFmtId="3" fontId="3" fillId="11" borderId="0" xfId="0" applyNumberFormat="1" applyFont="1" applyFill="1"/>
    <xf numFmtId="3" fontId="3" fillId="0" borderId="0" xfId="0" applyNumberFormat="1" applyFont="1"/>
    <xf numFmtId="3" fontId="3" fillId="12" borderId="0" xfId="0" applyNumberFormat="1" applyFont="1" applyFill="1"/>
    <xf numFmtId="0" fontId="14" fillId="10" borderId="0" xfId="0" applyFont="1" applyFill="1" applyAlignment="1">
      <alignment horizontal="right" wrapText="1"/>
    </xf>
    <xf numFmtId="3" fontId="0" fillId="11" borderId="0" xfId="0" applyNumberFormat="1" applyFill="1"/>
    <xf numFmtId="3" fontId="0" fillId="0" borderId="0" xfId="0" applyNumberFormat="1"/>
    <xf numFmtId="3" fontId="0" fillId="12" borderId="0" xfId="0" applyNumberFormat="1" applyFill="1"/>
    <xf numFmtId="166" fontId="0" fillId="11" borderId="0" xfId="0" applyNumberFormat="1" applyFill="1"/>
    <xf numFmtId="166" fontId="0" fillId="0" borderId="0" xfId="0" applyNumberFormat="1"/>
    <xf numFmtId="166" fontId="0" fillId="12" borderId="0" xfId="0" applyNumberFormat="1" applyFill="1"/>
    <xf numFmtId="1" fontId="0" fillId="0" borderId="0" xfId="0" applyNumberFormat="1" applyAlignment="1">
      <alignment horizontal="center"/>
    </xf>
    <xf numFmtId="1" fontId="12" fillId="7" borderId="0" xfId="0" applyNumberFormat="1" applyFont="1" applyFill="1" applyAlignment="1">
      <alignment horizontal="center"/>
    </xf>
    <xf numFmtId="1" fontId="11" fillId="14" borderId="0" xfId="0" applyNumberFormat="1" applyFont="1" applyFill="1" applyAlignment="1">
      <alignment wrapText="1"/>
    </xf>
    <xf numFmtId="1" fontId="12" fillId="14" borderId="0" xfId="0" applyNumberFormat="1" applyFont="1" applyFill="1" applyAlignment="1">
      <alignment horizontal="center"/>
    </xf>
    <xf numFmtId="1" fontId="11" fillId="7" borderId="0" xfId="0" applyNumberFormat="1" applyFont="1" applyFill="1" applyAlignment="1">
      <alignment wrapText="1"/>
    </xf>
    <xf numFmtId="165" fontId="0" fillId="11" borderId="0" xfId="0" applyNumberFormat="1" applyFill="1"/>
    <xf numFmtId="165" fontId="0" fillId="12" borderId="0" xfId="0" applyNumberFormat="1" applyFill="1"/>
    <xf numFmtId="1" fontId="0" fillId="17" borderId="0" xfId="0" applyNumberFormat="1" applyFill="1"/>
    <xf numFmtId="3" fontId="3" fillId="0" borderId="0" xfId="0" applyNumberFormat="1" applyFont="1" applyAlignment="1">
      <alignment horizontal="center"/>
    </xf>
    <xf numFmtId="3" fontId="0" fillId="12" borderId="0" xfId="0" applyNumberFormat="1" applyFill="1" applyAlignment="1">
      <alignment horizontal="center"/>
    </xf>
    <xf numFmtId="0" fontId="0" fillId="15" borderId="0" xfId="0" applyFill="1" applyAlignment="1">
      <alignment horizontal="center"/>
    </xf>
    <xf numFmtId="165" fontId="0" fillId="22" borderId="0" xfId="0" applyNumberFormat="1" applyFill="1" applyAlignment="1">
      <alignment horizontal="center"/>
    </xf>
    <xf numFmtId="165" fontId="0" fillId="17" borderId="0" xfId="0" applyNumberFormat="1" applyFill="1" applyAlignment="1">
      <alignment horizontal="center"/>
    </xf>
    <xf numFmtId="165" fontId="0" fillId="21" borderId="0" xfId="0" applyNumberFormat="1" applyFill="1" applyAlignment="1">
      <alignment horizontal="center"/>
    </xf>
    <xf numFmtId="3" fontId="3" fillId="11" borderId="0" xfId="0" applyNumberFormat="1" applyFont="1" applyFill="1" applyAlignment="1">
      <alignment horizontal="center"/>
    </xf>
    <xf numFmtId="3" fontId="0" fillId="11" borderId="0" xfId="0" applyNumberFormat="1" applyFill="1" applyAlignment="1">
      <alignment horizontal="center"/>
    </xf>
    <xf numFmtId="3" fontId="3" fillId="12" borderId="0" xfId="0" applyNumberFormat="1" applyFont="1" applyFill="1" applyAlignment="1">
      <alignment horizontal="center"/>
    </xf>
    <xf numFmtId="3"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xf>
    <xf numFmtId="0" fontId="15" fillId="24" borderId="0" xfId="0" applyFont="1" applyFill="1" applyAlignment="1">
      <alignment horizontal="center" vertical="center" wrapText="1"/>
    </xf>
    <xf numFmtId="165" fontId="15" fillId="24" borderId="0" xfId="0" applyNumberFormat="1" applyFont="1" applyFill="1" applyAlignment="1">
      <alignment horizontal="center" vertical="center" wrapText="1"/>
    </xf>
    <xf numFmtId="0" fontId="26" fillId="18" borderId="21" xfId="0" applyFont="1" applyFill="1" applyBorder="1" applyAlignment="1">
      <alignment horizontal="center" vertical="center" wrapText="1"/>
    </xf>
    <xf numFmtId="49" fontId="26" fillId="0" borderId="22" xfId="0" applyNumberFormat="1" applyFont="1" applyBorder="1" applyAlignment="1">
      <alignment wrapText="1"/>
    </xf>
    <xf numFmtId="0" fontId="26" fillId="0" borderId="0" xfId="0" applyFont="1" applyAlignment="1">
      <alignment horizontal="justify"/>
    </xf>
    <xf numFmtId="0" fontId="37" fillId="0" borderId="0" xfId="0" applyFont="1"/>
    <xf numFmtId="0" fontId="36" fillId="5" borderId="0" xfId="2" applyFont="1" applyFill="1" applyAlignment="1">
      <alignment horizontal="center" vertical="center" wrapText="1"/>
    </xf>
    <xf numFmtId="0" fontId="36" fillId="5" borderId="10" xfId="2" applyFont="1" applyFill="1" applyBorder="1" applyAlignment="1">
      <alignment horizontal="center" vertical="center" wrapText="1"/>
    </xf>
    <xf numFmtId="0" fontId="37" fillId="18" borderId="21" xfId="0" applyFont="1" applyFill="1" applyBorder="1" applyAlignment="1">
      <alignment horizontal="center" vertical="center" wrapText="1"/>
    </xf>
    <xf numFmtId="0" fontId="37" fillId="0" borderId="23" xfId="0" applyFont="1" applyBorder="1" applyAlignment="1">
      <alignment horizontal="center"/>
    </xf>
    <xf numFmtId="0" fontId="37" fillId="0" borderId="0" xfId="0" applyFont="1" applyAlignment="1">
      <alignment horizontal="left"/>
    </xf>
    <xf numFmtId="0" fontId="37" fillId="18" borderId="4" xfId="0" applyFont="1" applyFill="1" applyBorder="1" applyAlignment="1">
      <alignment horizontal="center" vertical="center" wrapText="1"/>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37" fillId="0" borderId="6" xfId="0" applyFont="1" applyBorder="1" applyAlignment="1">
      <alignment horizontal="center"/>
    </xf>
    <xf numFmtId="0" fontId="37" fillId="0" borderId="9" xfId="0" applyFont="1" applyBorder="1" applyAlignment="1">
      <alignment horizontal="center" wrapText="1"/>
    </xf>
    <xf numFmtId="0" fontId="37" fillId="0" borderId="5" xfId="0" applyFont="1" applyBorder="1" applyAlignment="1">
      <alignment horizontal="center" vertical="center"/>
    </xf>
    <xf numFmtId="0" fontId="37" fillId="0" borderId="5" xfId="0" applyFont="1" applyBorder="1" applyAlignment="1">
      <alignment horizontal="center"/>
    </xf>
    <xf numFmtId="49" fontId="37" fillId="23" borderId="21" xfId="0" applyNumberFormat="1" applyFont="1" applyFill="1" applyBorder="1" applyAlignment="1">
      <alignment horizontal="left" vertical="center" wrapText="1"/>
    </xf>
    <xf numFmtId="49" fontId="37" fillId="0" borderId="21" xfId="0" applyNumberFormat="1" applyFont="1" applyBorder="1" applyAlignment="1">
      <alignment horizontal="left" vertical="center" wrapText="1"/>
    </xf>
    <xf numFmtId="49" fontId="37" fillId="0" borderId="21" xfId="0" applyNumberFormat="1" applyFont="1" applyBorder="1" applyAlignment="1">
      <alignment horizontal="left" wrapText="1"/>
    </xf>
    <xf numFmtId="0" fontId="37" fillId="0" borderId="24" xfId="0" applyFont="1" applyBorder="1" applyAlignment="1">
      <alignment horizontal="center" wrapText="1"/>
    </xf>
    <xf numFmtId="165" fontId="7" fillId="14" borderId="0" xfId="0" applyNumberFormat="1" applyFont="1" applyFill="1" applyAlignment="1">
      <alignment horizontal="left" vertical="center" wrapText="1"/>
    </xf>
    <xf numFmtId="0" fontId="3" fillId="14" borderId="0" xfId="0" applyFont="1" applyFill="1"/>
    <xf numFmtId="165" fontId="8" fillId="14" borderId="0" xfId="0" applyNumberFormat="1" applyFont="1" applyFill="1" applyAlignment="1">
      <alignment horizontal="left" vertical="center"/>
    </xf>
    <xf numFmtId="165" fontId="9" fillId="25" borderId="0" xfId="0" applyNumberFormat="1" applyFont="1" applyFill="1" applyAlignment="1">
      <alignment horizontal="center" wrapText="1"/>
    </xf>
    <xf numFmtId="0" fontId="21" fillId="7" borderId="0" xfId="0" applyFont="1" applyFill="1" applyAlignment="1">
      <alignment wrapText="1"/>
    </xf>
    <xf numFmtId="49" fontId="40" fillId="26" borderId="0" xfId="7" applyNumberFormat="1" applyFont="1" applyFill="1" applyAlignment="1">
      <alignment vertical="center"/>
    </xf>
    <xf numFmtId="3" fontId="0" fillId="12" borderId="0" xfId="0" applyNumberFormat="1" applyFill="1" applyAlignment="1">
      <alignment horizontal="right"/>
    </xf>
    <xf numFmtId="9" fontId="0" fillId="11" borderId="0" xfId="0" applyNumberFormat="1" applyFill="1" applyAlignment="1">
      <alignment horizontal="center" wrapText="1"/>
    </xf>
    <xf numFmtId="9" fontId="0" fillId="12" borderId="0" xfId="0" applyNumberFormat="1" applyFill="1" applyAlignment="1">
      <alignment horizontal="center" wrapText="1"/>
    </xf>
    <xf numFmtId="0" fontId="0" fillId="0" borderId="0" xfId="0" applyAlignment="1">
      <alignment horizontal="center" wrapText="1"/>
    </xf>
    <xf numFmtId="3" fontId="0" fillId="11" borderId="0" xfId="0" applyNumberFormat="1" applyFill="1" applyAlignment="1">
      <alignment horizontal="right"/>
    </xf>
    <xf numFmtId="3" fontId="0" fillId="0" borderId="0" xfId="0" applyNumberFormat="1" applyAlignment="1">
      <alignment horizontal="right"/>
    </xf>
    <xf numFmtId="0" fontId="0" fillId="12" borderId="0" xfId="0" applyFill="1" applyAlignment="1">
      <alignment horizontal="right"/>
    </xf>
    <xf numFmtId="0" fontId="24" fillId="0" borderId="21" xfId="6" applyBorder="1" applyAlignment="1">
      <alignment horizontal="center" vertical="center"/>
    </xf>
    <xf numFmtId="0" fontId="41" fillId="27" borderId="21" xfId="0" applyFont="1" applyFill="1" applyBorder="1" applyAlignment="1">
      <alignment horizontal="center" wrapText="1"/>
    </xf>
    <xf numFmtId="167" fontId="3" fillId="12" borderId="0" xfId="8" applyNumberFormat="1" applyFont="1" applyFill="1"/>
    <xf numFmtId="3" fontId="11" fillId="7" borderId="0" xfId="0" applyNumberFormat="1" applyFont="1" applyFill="1" applyAlignment="1">
      <alignment wrapText="1"/>
    </xf>
    <xf numFmtId="3" fontId="11" fillId="14" borderId="0" xfId="0" applyNumberFormat="1" applyFont="1" applyFill="1" applyAlignment="1">
      <alignment wrapText="1"/>
    </xf>
    <xf numFmtId="167" fontId="11" fillId="7" borderId="0" xfId="8" applyNumberFormat="1" applyFont="1" applyFill="1" applyAlignment="1">
      <alignment wrapText="1"/>
    </xf>
    <xf numFmtId="167" fontId="11" fillId="14" borderId="0" xfId="8" applyNumberFormat="1" applyFont="1" applyFill="1" applyAlignment="1">
      <alignment wrapText="1"/>
    </xf>
    <xf numFmtId="0" fontId="26" fillId="0" borderId="4" xfId="2" applyFont="1" applyBorder="1" applyAlignment="1">
      <alignment horizontal="justify" vertical="center" wrapText="1"/>
    </xf>
    <xf numFmtId="0" fontId="26" fillId="0" borderId="3" xfId="2" applyFont="1" applyBorder="1" applyAlignment="1">
      <alignment horizontal="justify" vertical="center" wrapText="1"/>
    </xf>
    <xf numFmtId="0" fontId="26" fillId="0" borderId="12" xfId="2" applyFont="1" applyBorder="1" applyAlignment="1">
      <alignment horizontal="justify" vertical="center" wrapText="1"/>
    </xf>
    <xf numFmtId="0" fontId="26" fillId="0" borderId="4" xfId="0" applyFont="1" applyBorder="1" applyAlignment="1">
      <alignment horizontal="justify" wrapText="1"/>
    </xf>
    <xf numFmtId="0" fontId="42" fillId="0" borderId="12" xfId="0" applyFont="1" applyBorder="1" applyAlignment="1">
      <alignment horizontal="justify" wrapText="1"/>
    </xf>
    <xf numFmtId="0" fontId="26" fillId="0" borderId="3" xfId="0" applyFont="1" applyBorder="1" applyAlignment="1">
      <alignment horizontal="justify" wrapText="1"/>
    </xf>
    <xf numFmtId="0" fontId="26" fillId="0" borderId="12" xfId="0" applyFont="1" applyBorder="1" applyAlignment="1">
      <alignment horizontal="justify" wrapText="1"/>
    </xf>
    <xf numFmtId="0" fontId="2" fillId="0" borderId="3" xfId="0" applyFont="1" applyBorder="1" applyAlignment="1">
      <alignment horizontal="justify" wrapText="1"/>
    </xf>
    <xf numFmtId="0" fontId="2" fillId="0" borderId="12" xfId="0" applyFont="1" applyBorder="1" applyAlignment="1">
      <alignment horizontal="justify" wrapText="1"/>
    </xf>
    <xf numFmtId="0" fontId="26" fillId="0" borderId="3" xfId="2" quotePrefix="1" applyFont="1" applyBorder="1" applyAlignment="1">
      <alignment horizontal="justify" vertical="center" wrapText="1"/>
    </xf>
    <xf numFmtId="0" fontId="26" fillId="0" borderId="21" xfId="0" applyFont="1" applyBorder="1" applyAlignment="1">
      <alignment horizontal="justify" wrapText="1"/>
    </xf>
    <xf numFmtId="0" fontId="2" fillId="0" borderId="3" xfId="5" applyBorder="1" applyAlignment="1">
      <alignment horizontal="justify" vertical="top" wrapText="1"/>
    </xf>
    <xf numFmtId="0" fontId="42" fillId="0" borderId="21" xfId="0" applyFont="1" applyBorder="1" applyAlignment="1">
      <alignment horizontal="justify" wrapText="1"/>
    </xf>
    <xf numFmtId="0" fontId="43" fillId="0" borderId="12" xfId="5" applyFont="1" applyBorder="1" applyAlignment="1">
      <alignment horizontal="justify" vertical="top" wrapText="1"/>
    </xf>
    <xf numFmtId="0" fontId="2" fillId="0" borderId="4" xfId="5" applyBorder="1" applyAlignment="1">
      <alignment horizontal="justify" vertical="top" wrapText="1"/>
    </xf>
    <xf numFmtId="0" fontId="6" fillId="0" borderId="0" xfId="0" applyFont="1" applyAlignment="1">
      <alignment horizontal="center" vertical="center" wrapText="1"/>
    </xf>
    <xf numFmtId="0" fontId="0" fillId="0" borderId="0" xfId="0" applyAlignment="1">
      <alignment horizontal="center"/>
    </xf>
    <xf numFmtId="0" fontId="0" fillId="0" borderId="0" xfId="0"/>
    <xf numFmtId="0" fontId="26" fillId="18" borderId="3" xfId="0" applyFont="1" applyFill="1" applyBorder="1" applyAlignment="1">
      <alignment horizontal="center" vertical="center" wrapText="1"/>
    </xf>
    <xf numFmtId="0" fontId="26" fillId="18" borderId="12" xfId="0" applyFont="1" applyFill="1" applyBorder="1" applyAlignment="1">
      <alignment horizontal="center" vertical="center" wrapText="1"/>
    </xf>
    <xf numFmtId="0" fontId="26" fillId="18" borderId="4" xfId="0" applyFont="1" applyFill="1" applyBorder="1" applyAlignment="1">
      <alignment horizontal="center" vertical="center" wrapText="1"/>
    </xf>
    <xf numFmtId="0" fontId="16" fillId="18" borderId="12" xfId="0" applyFont="1" applyFill="1" applyBorder="1" applyAlignment="1">
      <alignment horizontal="center" vertical="center" wrapText="1"/>
    </xf>
    <xf numFmtId="0" fontId="27" fillId="5" borderId="4" xfId="2" applyFont="1" applyFill="1" applyBorder="1" applyAlignment="1">
      <alignment horizontal="justify" vertical="center" wrapText="1"/>
    </xf>
    <xf numFmtId="0" fontId="16" fillId="0" borderId="12" xfId="0" applyFont="1" applyBorder="1" applyAlignment="1">
      <alignment horizontal="justify" wrapText="1"/>
    </xf>
    <xf numFmtId="0" fontId="27" fillId="5" borderId="6" xfId="2" applyFont="1" applyFill="1" applyBorder="1" applyAlignment="1">
      <alignment horizontal="justify" vertical="center"/>
    </xf>
    <xf numFmtId="0" fontId="16" fillId="0" borderId="7" xfId="0" applyFont="1" applyBorder="1" applyAlignment="1">
      <alignment horizontal="justify"/>
    </xf>
    <xf numFmtId="49" fontId="26" fillId="23" borderId="5" xfId="0" applyNumberFormat="1" applyFont="1" applyFill="1" applyBorder="1" applyAlignment="1">
      <alignment horizontal="center" vertical="center" wrapText="1"/>
    </xf>
    <xf numFmtId="49" fontId="26" fillId="23" borderId="8" xfId="0" applyNumberFormat="1" applyFont="1" applyFill="1" applyBorder="1" applyAlignment="1">
      <alignment horizontal="center" vertical="center" wrapText="1"/>
    </xf>
    <xf numFmtId="0" fontId="16" fillId="23" borderId="11" xfId="0" applyFont="1" applyFill="1" applyBorder="1" applyAlignment="1">
      <alignment horizontal="center" vertical="center" wrapText="1"/>
    </xf>
    <xf numFmtId="0" fontId="16" fillId="23" borderId="8"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32" fillId="20" borderId="12" xfId="0" applyFont="1" applyFill="1" applyBorder="1" applyAlignment="1">
      <alignment horizontal="center" vertical="center" wrapText="1"/>
    </xf>
    <xf numFmtId="0" fontId="16" fillId="18" borderId="3" xfId="0" applyFont="1" applyFill="1" applyBorder="1" applyAlignment="1">
      <alignment horizontal="center" vertical="center" wrapText="1"/>
    </xf>
    <xf numFmtId="49" fontId="26" fillId="0" borderId="5"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35" fillId="0" borderId="0" xfId="6" applyFont="1" applyAlignment="1">
      <alignment horizontal="justify"/>
    </xf>
    <xf numFmtId="0" fontId="16" fillId="0" borderId="0" xfId="0" applyFont="1"/>
    <xf numFmtId="0" fontId="24" fillId="0" borderId="0" xfId="6" applyAlignment="1">
      <alignment horizontal="justify"/>
    </xf>
    <xf numFmtId="0" fontId="32" fillId="1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32" fillId="20" borderId="3" xfId="0" applyFont="1" applyFill="1" applyBorder="1" applyAlignment="1">
      <alignment horizontal="center" vertical="center" wrapText="1"/>
    </xf>
    <xf numFmtId="0" fontId="36" fillId="5" borderId="6" xfId="2" applyFont="1" applyFill="1" applyBorder="1" applyAlignment="1">
      <alignment horizontal="justify" vertical="center"/>
    </xf>
    <xf numFmtId="0" fontId="30" fillId="0" borderId="7" xfId="0" applyFont="1" applyBorder="1" applyAlignment="1">
      <alignment horizontal="justify"/>
    </xf>
    <xf numFmtId="0" fontId="36" fillId="5" borderId="6" xfId="2" applyFont="1" applyFill="1" applyBorder="1" applyAlignment="1">
      <alignment horizontal="left" vertical="center"/>
    </xf>
    <xf numFmtId="0" fontId="30" fillId="0" borderId="7" xfId="0" applyFont="1" applyBorder="1" applyAlignment="1">
      <alignment horizontal="left"/>
    </xf>
    <xf numFmtId="0" fontId="36" fillId="5" borderId="6" xfId="2" applyFont="1" applyFill="1" applyBorder="1" applyAlignment="1">
      <alignment horizontal="center" vertical="center"/>
    </xf>
    <xf numFmtId="0" fontId="37" fillId="0" borderId="6" xfId="0" applyFont="1" applyBorder="1"/>
    <xf numFmtId="0" fontId="37" fillId="0" borderId="9" xfId="0" applyFont="1" applyBorder="1"/>
    <xf numFmtId="0" fontId="37" fillId="0" borderId="0" xfId="0" applyFont="1" applyAlignment="1">
      <alignment horizontal="center" vertical="center"/>
    </xf>
    <xf numFmtId="0" fontId="37" fillId="0" borderId="7" xfId="0" applyFont="1" applyBorder="1" applyAlignment="1">
      <alignment horizontal="center" vertical="center"/>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18" borderId="4" xfId="0" applyFont="1" applyFill="1" applyBorder="1" applyAlignment="1">
      <alignment horizontal="center" vertical="center" wrapText="1"/>
    </xf>
    <xf numFmtId="0" fontId="37" fillId="18" borderId="12"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12" xfId="0" applyFont="1" applyFill="1" applyBorder="1" applyAlignment="1">
      <alignment horizontal="center" vertical="center" wrapText="1"/>
    </xf>
    <xf numFmtId="49" fontId="37" fillId="23" borderId="21" xfId="0" applyNumberFormat="1" applyFont="1" applyFill="1" applyBorder="1" applyAlignment="1">
      <alignment horizontal="left" vertical="center" wrapText="1"/>
    </xf>
    <xf numFmtId="0" fontId="30" fillId="23" borderId="21" xfId="0" applyFont="1" applyFill="1" applyBorder="1" applyAlignment="1">
      <alignment horizontal="left" vertical="center" wrapText="1"/>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6" xfId="0" applyFont="1" applyBorder="1" applyAlignment="1">
      <alignment horizontal="center" vertical="center"/>
    </xf>
    <xf numFmtId="0" fontId="38" fillId="10" borderId="4" xfId="0" applyFont="1" applyFill="1" applyBorder="1" applyAlignment="1">
      <alignment horizontal="center" vertical="center" wrapText="1"/>
    </xf>
    <xf numFmtId="0" fontId="38" fillId="10" borderId="12"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9" xfId="0" applyFont="1" applyBorder="1" applyAlignment="1">
      <alignment horizontal="center" vertical="center"/>
    </xf>
    <xf numFmtId="0" fontId="38" fillId="10"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alignment horizontal="center" vertical="center" wrapText="1"/>
    </xf>
    <xf numFmtId="0" fontId="30" fillId="18" borderId="12"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7" fillId="0" borderId="9" xfId="0" applyFont="1" applyBorder="1" applyAlignment="1">
      <alignment horizontal="center" vertical="center" wrapText="1"/>
    </xf>
    <xf numFmtId="0" fontId="37" fillId="18"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26" fillId="10" borderId="2" xfId="0" applyFont="1" applyFill="1" applyBorder="1" applyAlignment="1">
      <alignment horizontal="center" vertical="center" wrapText="1"/>
    </xf>
    <xf numFmtId="0" fontId="26" fillId="10" borderId="0" xfId="0" applyFont="1" applyFill="1" applyAlignment="1">
      <alignment horizontal="center" vertical="center" wrapText="1"/>
    </xf>
    <xf numFmtId="0" fontId="26" fillId="10" borderId="13" xfId="0" applyFont="1" applyFill="1" applyBorder="1" applyAlignment="1">
      <alignment horizontal="center" vertical="center" wrapText="1"/>
    </xf>
    <xf numFmtId="0" fontId="26" fillId="0" borderId="16"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xf>
    <xf numFmtId="0" fontId="16" fillId="0" borderId="7" xfId="0" applyFont="1" applyBorder="1" applyAlignment="1">
      <alignment horizontal="center"/>
    </xf>
    <xf numFmtId="0" fontId="26" fillId="3" borderId="18"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0" fontId="26" fillId="0" borderId="0" xfId="0" applyFont="1" applyAlignment="1">
      <alignment vertical="center"/>
    </xf>
    <xf numFmtId="0" fontId="0" fillId="0" borderId="0" xfId="0" applyAlignment="1">
      <alignment vertical="center"/>
    </xf>
    <xf numFmtId="0" fontId="26" fillId="4" borderId="2"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2" borderId="2" xfId="0" applyFont="1" applyFill="1" applyBorder="1" applyAlignment="1">
      <alignment horizontal="center" vertical="center" wrapText="1"/>
    </xf>
    <xf numFmtId="0" fontId="26" fillId="2" borderId="0" xfId="0" applyFont="1" applyFill="1" applyAlignment="1">
      <alignment horizontal="center" vertical="center" wrapText="1"/>
    </xf>
    <xf numFmtId="0" fontId="26" fillId="18" borderId="2" xfId="0" applyFont="1" applyFill="1" applyBorder="1" applyAlignment="1">
      <alignment horizontal="center" vertical="center" wrapText="1"/>
    </xf>
    <xf numFmtId="0" fontId="26" fillId="18" borderId="0" xfId="0" applyFont="1" applyFill="1" applyAlignment="1">
      <alignment horizontal="center" vertical="center" wrapText="1"/>
    </xf>
    <xf numFmtId="0" fontId="26" fillId="0" borderId="16" xfId="2" applyFont="1" applyBorder="1" applyAlignment="1">
      <alignment vertical="center" wrapText="1"/>
    </xf>
    <xf numFmtId="0" fontId="16" fillId="0" borderId="0" xfId="0" applyFont="1" applyAlignment="1">
      <alignment wrapText="1"/>
    </xf>
    <xf numFmtId="0" fontId="24" fillId="0" borderId="4" xfId="6" applyBorder="1" applyAlignment="1">
      <alignment horizontal="center" vertical="center"/>
    </xf>
    <xf numFmtId="0" fontId="24" fillId="0" borderId="12" xfId="6" applyBorder="1" applyAlignment="1">
      <alignment horizontal="center" vertical="center"/>
    </xf>
    <xf numFmtId="0" fontId="24" fillId="0" borderId="21" xfId="6" applyBorder="1" applyAlignment="1">
      <alignment horizontal="center" vertical="center"/>
    </xf>
    <xf numFmtId="0" fontId="41" fillId="27" borderId="21" xfId="0" applyFont="1" applyFill="1" applyBorder="1" applyAlignment="1">
      <alignment horizontal="center" vertical="center" wrapText="1"/>
    </xf>
    <xf numFmtId="0" fontId="41" fillId="27" borderId="21" xfId="0" applyFont="1" applyFill="1" applyBorder="1" applyAlignment="1">
      <alignment horizontal="center" vertical="center"/>
    </xf>
    <xf numFmtId="0" fontId="9" fillId="13" borderId="0" xfId="0" applyFont="1" applyFill="1" applyAlignment="1">
      <alignment horizontal="center" vertical="center" wrapText="1"/>
    </xf>
    <xf numFmtId="0" fontId="0" fillId="0" borderId="0" xfId="0" applyAlignment="1">
      <alignment horizontal="center" vertical="center" wrapText="1"/>
    </xf>
    <xf numFmtId="165" fontId="8" fillId="7" borderId="0" xfId="0" applyNumberFormat="1" applyFont="1" applyFill="1" applyAlignment="1">
      <alignment horizontal="center" vertical="center"/>
    </xf>
    <xf numFmtId="0" fontId="0" fillId="0" borderId="0" xfId="0" applyAlignment="1">
      <alignment horizontal="center" vertical="center"/>
    </xf>
    <xf numFmtId="165" fontId="8" fillId="14" borderId="0" xfId="0" applyNumberFormat="1" applyFont="1" applyFill="1" applyAlignment="1">
      <alignment horizontal="center" vertical="center"/>
    </xf>
    <xf numFmtId="0" fontId="0" fillId="14" borderId="0" xfId="0" applyFill="1" applyAlignment="1">
      <alignment horizontal="center" vertical="center"/>
    </xf>
    <xf numFmtId="0" fontId="9" fillId="25" borderId="0" xfId="0" applyFont="1" applyFill="1" applyAlignment="1">
      <alignment horizontal="center" vertical="center" wrapText="1"/>
    </xf>
    <xf numFmtId="0" fontId="0" fillId="25" borderId="0" xfId="0" applyFill="1" applyAlignment="1">
      <alignment horizontal="center" vertical="center" wrapText="1"/>
    </xf>
    <xf numFmtId="0" fontId="0" fillId="8" borderId="0" xfId="0"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7" borderId="0" xfId="0" applyFill="1" applyAlignment="1">
      <alignment horizontal="left" vertical="center"/>
    </xf>
    <xf numFmtId="0" fontId="8" fillId="8" borderId="0" xfId="0" applyFont="1" applyFill="1" applyAlignment="1">
      <alignment horizontal="left" vertical="center" wrapText="1"/>
    </xf>
    <xf numFmtId="0" fontId="7" fillId="0" borderId="0" xfId="0" applyFont="1" applyAlignment="1">
      <alignment horizontal="left" vertical="center" wrapText="1"/>
    </xf>
    <xf numFmtId="0" fontId="7" fillId="8" borderId="0" xfId="0" applyFont="1" applyFill="1" applyAlignment="1">
      <alignment horizontal="left" vertical="center" wrapText="1"/>
    </xf>
    <xf numFmtId="0" fontId="0" fillId="8"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wrapText="1"/>
    </xf>
    <xf numFmtId="0" fontId="0" fillId="7" borderId="0" xfId="0"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7" borderId="0" xfId="0" applyFont="1" applyFill="1" applyAlignment="1">
      <alignment horizontal="center" vertical="center" wrapText="1"/>
    </xf>
    <xf numFmtId="165" fontId="31" fillId="14" borderId="0" xfId="0" applyNumberFormat="1" applyFont="1" applyFill="1" applyAlignment="1">
      <alignment horizontal="center"/>
    </xf>
    <xf numFmtId="0" fontId="1" fillId="0" borderId="0" xfId="0" applyFont="1" applyAlignment="1">
      <alignment vertical="top" wrapText="1"/>
    </xf>
  </cellXfs>
  <cellStyles count="9">
    <cellStyle name="Lien hypertexte" xfId="6" builtinId="8"/>
    <cellStyle name="Milliers" xfId="8" builtinId="3"/>
    <cellStyle name="Milliers 2" xfId="3" xr:uid="{00000000-0005-0000-0000-000001000000}"/>
    <cellStyle name="Normal" xfId="0" builtinId="0"/>
    <cellStyle name="Normal 2" xfId="1" xr:uid="{00000000-0005-0000-0000-000003000000}"/>
    <cellStyle name="Normal 3" xfId="4" xr:uid="{00000000-0005-0000-0000-000004000000}"/>
    <cellStyle name="Normal 4" xfId="2" xr:uid="{00000000-0005-0000-0000-000005000000}"/>
    <cellStyle name="Normal 6" xfId="5" xr:uid="{00000000-0005-0000-0000-000006000000}"/>
    <cellStyle name="Normal_BDPHAM_DST" xfId="7" xr:uid="{00000000-0005-0000-0000-000007000000}"/>
  </cellStyles>
  <dxfs count="0"/>
  <tableStyles count="0" defaultTableStyle="TableStyleMedium2" defaultPivotStyle="PivotStyleMedium9"/>
  <colors>
    <mruColors>
      <color rgb="FF00A5C0"/>
      <color rgb="FF595959"/>
      <color rgb="FFBFBFBF"/>
      <color rgb="FF76933C"/>
      <color rgb="FFD9D9D9"/>
      <color rgb="FFFFFFFF"/>
      <color rgb="FFD8E4B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714026</xdr:colOff>
      <xdr:row>3</xdr:row>
      <xdr:rowOff>64770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529366" cy="542925"/>
        </a:xfrm>
        <a:prstGeom prst="rect">
          <a:avLst/>
        </a:prstGeom>
      </xdr:spPr>
    </xdr:pic>
    <xdr:clientData/>
  </xdr:twoCellAnchor>
  <xdr:twoCellAnchor editAs="oneCell">
    <xdr:from>
      <xdr:col>8</xdr:col>
      <xdr:colOff>285760</xdr:colOff>
      <xdr:row>0</xdr:row>
      <xdr:rowOff>145516</xdr:rowOff>
    </xdr:from>
    <xdr:to>
      <xdr:col>9</xdr:col>
      <xdr:colOff>681990</xdr:colOff>
      <xdr:row>4</xdr:row>
      <xdr:rowOff>26190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10" y="145516"/>
          <a:ext cx="1152515" cy="665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102973</xdr:colOff>
      <xdr:row>93</xdr:row>
      <xdr:rowOff>38615</xdr:rowOff>
    </xdr:from>
    <xdr:to>
      <xdr:col>3</xdr:col>
      <xdr:colOff>4569426</xdr:colOff>
      <xdr:row>99</xdr:row>
      <xdr:rowOff>38615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411892" y="28677973"/>
          <a:ext cx="8121993" cy="1003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Précisions sur les traitements avec ou sans pathologies  :</a:t>
          </a:r>
        </a:p>
        <a:p>
          <a:endParaRPr lang="fr-FR" sz="1100" b="1" u="sng"/>
        </a:p>
        <a:p>
          <a:r>
            <a:rPr lang="fr-FR" sz="1100" b="1"/>
            <a:t>Les données  concernent les</a:t>
          </a:r>
          <a:r>
            <a:rPr lang="fr-FR" sz="1100" b="1" baseline="0"/>
            <a:t> p</a:t>
          </a:r>
          <a:r>
            <a:rPr lang="fr-FR" sz="1100" b="1"/>
            <a:t>ersonnes ayant eu au moins 3 délivrances de médicaments  dans l’année (délivrance médicamenteuse),</a:t>
          </a:r>
          <a:r>
            <a:rPr lang="fr-FR" sz="1100" b="1" baseline="0"/>
            <a:t> </a:t>
          </a:r>
          <a:endParaRPr lang="fr-FR" sz="1100" b="1"/>
        </a:p>
        <a:p>
          <a:r>
            <a:rPr lang="fr-FR" sz="1100" b="1"/>
            <a:t> AVEC OU SANS code diagnostic de pathologie  (repéré par une ALD  ou au cours d'une hospitalisation)</a:t>
          </a:r>
          <a:r>
            <a:rPr lang="fr-F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31</xdr:row>
      <xdr:rowOff>142874</xdr:rowOff>
    </xdr:from>
    <xdr:to>
      <xdr:col>5</xdr:col>
      <xdr:colOff>0</xdr:colOff>
      <xdr:row>41</xdr:row>
      <xdr:rowOff>596900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1114425" y="6403974"/>
          <a:ext cx="15865475" cy="261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Calcul des indicateurs  :</a:t>
          </a:r>
        </a:p>
        <a:p>
          <a:endParaRPr lang="fr-FR" sz="1100" b="1" u="sng"/>
        </a:p>
        <a:p>
          <a:r>
            <a:rPr lang="fr-FR" sz="1100" b="1"/>
            <a:t>Les données concernent l'ensemble des régimes. </a:t>
          </a:r>
        </a:p>
        <a:p>
          <a:endParaRPr lang="fr-FR" sz="1100" b="1"/>
        </a:p>
        <a:p>
          <a:r>
            <a:rPr lang="fr-FR" sz="1100" b="1"/>
            <a:t>Le dénominateur </a:t>
          </a:r>
          <a:r>
            <a:rPr lang="fr-FR" sz="1100"/>
            <a:t>pour le calcul des pourcentages ou des taux correspond à l’ensemble des personnes identifiées (hommes et femmes) dans la cartographie des pathologies ayant reçu au moins un soin remboursé au cours de l’année 2019 </a:t>
          </a:r>
          <a:r>
            <a:rPr lang="fr-FR" sz="1100" baseline="0"/>
            <a:t> (sauf pour le cancer du sein chez les femmes où le dénominateur ne comprend que les femmes, idem pour le cancer de la prostate chez les hommes uniquement).</a:t>
          </a:r>
          <a:endParaRPr lang="fr-FR" sz="1100"/>
        </a:p>
        <a:p>
          <a:endParaRPr lang="fr-FR" sz="1100"/>
        </a:p>
        <a:p>
          <a:r>
            <a:rPr lang="fr-FR" sz="1100" b="1"/>
            <a:t>* Le taux standardisé de prévalence d'une pathologie </a:t>
          </a:r>
          <a:r>
            <a:rPr lang="fr-FR" sz="1100" b="0"/>
            <a:t>est le taux que l'on observerait dans le territoire étudié s'il avait la même structure par âge que la population de référence</a:t>
          </a:r>
          <a:r>
            <a:rPr lang="fr-FR" sz="1100" b="0" baseline="0"/>
            <a:t> (</a:t>
          </a:r>
          <a:r>
            <a:rPr lang="fr-FR" sz="1100" b="0"/>
            <a:t>population France entière au 1er janvier 2018, source Insee).</a:t>
          </a:r>
          <a:r>
            <a:rPr lang="fr-FR" sz="1100" b="0" baseline="0"/>
            <a:t> Les taux standardisés  p</a:t>
          </a:r>
          <a:r>
            <a:rPr lang="fr-FR" sz="1100" b="0"/>
            <a:t>ermettent d'annuler les effets des structures par âge entre les territoires. afin d'autoriser leur </a:t>
          </a:r>
          <a:r>
            <a:rPr lang="fr-FR" sz="1100"/>
            <a:t>comparaison . Les données sont présentées sous la forme de tableaux</a:t>
          </a:r>
          <a:r>
            <a:rPr lang="fr-FR" sz="1100" baseline="0"/>
            <a:t> </a:t>
          </a:r>
          <a:r>
            <a:rPr lang="fr-FR" sz="1100"/>
            <a:t>permettant, par un code couleur, une lecture rapide de la significativité des taux</a:t>
          </a:r>
          <a:r>
            <a:rPr lang="fr-FR" sz="1100" baseline="0"/>
            <a:t> standardisés</a:t>
          </a:r>
          <a:r>
            <a:rPr lang="fr-FR" sz="1100"/>
            <a:t>, de la position du territoire par rapport à la moyenne régionale.  Les effectifs se révèlent insuffisants pour calculer les taux standardisés de manière fiable pour les EPCI de moins de 5 000 bénéficiaires de soins dans l’année (dénominateur) : CC de Belle Ile en Mer (taux non calculés, lignes grisées). L’EPCI Communauté d'agglomération de la Presqu'île de Guérande Atlantique, qui ne compte que 3 communes sur 15 en Bretagne a été exclue .</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rresp_EPCI20_Dpt_Reg" connectionId="1" xr16:uid="{00000000-0016-0000-05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rresp_EPCI20_Dpt_Reg" connectionId="2" xr16:uid="{00000000-0016-0000-0600-000001000000}"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retagne.ars.sante.fr/atlas-des-pathologies-lechelle-des-epci-edition-2021" TargetMode="External"/><Relationship Id="rId2" Type="http://schemas.openxmlformats.org/officeDocument/2006/relationships/hyperlink" Target="https://www.bretagne.ars.sante.fr/atlas-des-pathologies-lechelle-des-epci" TargetMode="External"/><Relationship Id="rId1" Type="http://schemas.openxmlformats.org/officeDocument/2006/relationships/hyperlink" Target="https://www.bretagne.ars.sante.fr/atlas-des-mortalites-lechelle-des-epci-edition-202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retagne.ars.sante.fr/atlas-des-pathologies-lechelle-des-epci-edition-2021" TargetMode="External"/><Relationship Id="rId1" Type="http://schemas.openxmlformats.org/officeDocument/2006/relationships/hyperlink" Target="https://www.ameli.fr/l-assurance-maladie/statistiques-et-publications/etudes-en-sante-publique/cartographie-des-pathologies-et-des-depenses/index.ph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retagne.ars.sante.fr/atlas-des-pathologies-lechelle-des-epci-edition-2021" TargetMode="External"/><Relationship Id="rId1" Type="http://schemas.openxmlformats.org/officeDocument/2006/relationships/hyperlink" Target="https://www.ameli.fr/l-assurance-maladie/statistiques-et-publications/etudes-en-sante-publique/cartographie-des-pathologies-et-des-depenses/index.ph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retagne.ars.sante.fr/atlas-des-pathologies-lechelle-des-epci-edition-2021" TargetMode="External"/><Relationship Id="rId1" Type="http://schemas.openxmlformats.org/officeDocument/2006/relationships/hyperlink" Target="https://www.ameli.fr/l-assurance-maladie/statistiques-et-publications/etudes-en-sante-publique/cartographie-des-pathologies-et-des-depenses/index.php"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zoomScaleNormal="100" workbookViewId="0">
      <selection activeCell="A7" sqref="A7:J37"/>
    </sheetView>
  </sheetViews>
  <sheetFormatPr baseColWidth="10" defaultRowHeight="14.4"/>
  <cols>
    <col min="1" max="1" width="12.88671875" customWidth="1"/>
    <col min="16" max="16" width="15.33203125" customWidth="1"/>
  </cols>
  <sheetData>
    <row r="1" spans="1:17" ht="17.25" customHeight="1">
      <c r="A1" s="5"/>
      <c r="B1" s="5"/>
      <c r="C1" s="176" t="s">
        <v>354</v>
      </c>
      <c r="D1" s="177"/>
      <c r="E1" s="177"/>
      <c r="F1" s="177"/>
      <c r="G1" s="177"/>
      <c r="H1" s="177"/>
    </row>
    <row r="2" spans="1:17" ht="15" customHeight="1">
      <c r="A2" s="5"/>
      <c r="B2" s="5"/>
      <c r="C2" s="177"/>
      <c r="D2" s="177"/>
      <c r="E2" s="177"/>
      <c r="F2" s="177"/>
      <c r="G2" s="177"/>
      <c r="H2" s="177"/>
    </row>
    <row r="3" spans="1:17" ht="15" customHeight="1">
      <c r="A3" s="5"/>
      <c r="B3" s="5"/>
      <c r="C3" s="177"/>
      <c r="D3" s="177"/>
      <c r="E3" s="177"/>
      <c r="F3" s="177"/>
      <c r="G3" s="177"/>
      <c r="H3" s="177"/>
    </row>
    <row r="4" spans="1:17" ht="15" customHeight="1">
      <c r="A4" s="5"/>
      <c r="B4" s="5"/>
      <c r="C4" s="177"/>
      <c r="D4" s="177"/>
      <c r="E4" s="177"/>
      <c r="F4" s="177"/>
      <c r="G4" s="177"/>
      <c r="H4" s="177"/>
    </row>
    <row r="5" spans="1:17" ht="78" customHeight="1">
      <c r="A5" s="5"/>
      <c r="B5" s="5"/>
      <c r="C5" s="177"/>
      <c r="D5" s="177"/>
      <c r="E5" s="177"/>
      <c r="F5" s="177"/>
      <c r="G5" s="177"/>
      <c r="H5" s="177"/>
    </row>
    <row r="6" spans="1:17">
      <c r="C6" s="178"/>
      <c r="D6" s="178"/>
      <c r="E6" s="178"/>
      <c r="F6" s="178"/>
      <c r="G6" s="178"/>
      <c r="H6" s="178"/>
    </row>
    <row r="7" spans="1:17" ht="15" customHeight="1">
      <c r="A7" s="291" t="s">
        <v>436</v>
      </c>
      <c r="B7" s="291"/>
      <c r="C7" s="291"/>
      <c r="D7" s="291"/>
      <c r="E7" s="291"/>
      <c r="F7" s="291"/>
      <c r="G7" s="291"/>
      <c r="H7" s="291"/>
      <c r="I7" s="291"/>
      <c r="J7" s="291"/>
    </row>
    <row r="8" spans="1:17" ht="15" customHeight="1">
      <c r="A8" s="291"/>
      <c r="B8" s="291"/>
      <c r="C8" s="291"/>
      <c r="D8" s="291"/>
      <c r="E8" s="291"/>
      <c r="F8" s="291"/>
      <c r="G8" s="291"/>
      <c r="H8" s="291"/>
      <c r="I8" s="291"/>
      <c r="J8" s="291"/>
    </row>
    <row r="9" spans="1:17" ht="15" customHeight="1">
      <c r="A9" s="291"/>
      <c r="B9" s="291"/>
      <c r="C9" s="291"/>
      <c r="D9" s="291"/>
      <c r="E9" s="291"/>
      <c r="F9" s="291"/>
      <c r="G9" s="291"/>
      <c r="H9" s="291"/>
      <c r="I9" s="291"/>
      <c r="J9" s="291"/>
    </row>
    <row r="10" spans="1:17" ht="15" customHeight="1">
      <c r="A10" s="291"/>
      <c r="B10" s="291"/>
      <c r="C10" s="291"/>
      <c r="D10" s="291"/>
      <c r="E10" s="291"/>
      <c r="F10" s="291"/>
      <c r="G10" s="291"/>
      <c r="H10" s="291"/>
      <c r="I10" s="291"/>
      <c r="J10" s="291"/>
    </row>
    <row r="11" spans="1:17" ht="15" customHeight="1">
      <c r="A11" s="291"/>
      <c r="B11" s="291"/>
      <c r="C11" s="291"/>
      <c r="D11" s="291"/>
      <c r="E11" s="291"/>
      <c r="F11" s="291"/>
      <c r="G11" s="291"/>
      <c r="H11" s="291"/>
      <c r="I11" s="291"/>
      <c r="J11" s="291"/>
    </row>
    <row r="12" spans="1:17" ht="15" customHeight="1">
      <c r="A12" s="291"/>
      <c r="B12" s="291"/>
      <c r="C12" s="291"/>
      <c r="D12" s="291"/>
      <c r="E12" s="291"/>
      <c r="F12" s="291"/>
      <c r="G12" s="291"/>
      <c r="H12" s="291"/>
      <c r="I12" s="291"/>
      <c r="J12" s="291"/>
    </row>
    <row r="13" spans="1:17" ht="15" customHeight="1">
      <c r="A13" s="291"/>
      <c r="B13" s="291"/>
      <c r="C13" s="291"/>
      <c r="D13" s="291"/>
      <c r="E13" s="291"/>
      <c r="F13" s="291"/>
      <c r="G13" s="291"/>
      <c r="H13" s="291"/>
      <c r="I13" s="291"/>
      <c r="J13" s="291"/>
    </row>
    <row r="14" spans="1:17" ht="15" customHeight="1">
      <c r="A14" s="291"/>
      <c r="B14" s="291"/>
      <c r="C14" s="291"/>
      <c r="D14" s="291"/>
      <c r="E14" s="291"/>
      <c r="F14" s="291"/>
      <c r="G14" s="291"/>
      <c r="H14" s="291"/>
      <c r="I14" s="291"/>
      <c r="J14" s="291"/>
      <c r="L14" s="61" t="s">
        <v>105</v>
      </c>
    </row>
    <row r="15" spans="1:17" ht="15" customHeight="1">
      <c r="A15" s="291"/>
      <c r="B15" s="291"/>
      <c r="C15" s="291"/>
      <c r="D15" s="291"/>
      <c r="E15" s="291"/>
      <c r="F15" s="291"/>
      <c r="G15" s="291"/>
      <c r="H15" s="291"/>
      <c r="I15" s="291"/>
      <c r="J15" s="291"/>
      <c r="L15" t="s">
        <v>107</v>
      </c>
      <c r="Q15" s="60" t="s">
        <v>104</v>
      </c>
    </row>
    <row r="16" spans="1:17" ht="15" customHeight="1">
      <c r="A16" s="291"/>
      <c r="B16" s="291"/>
      <c r="C16" s="291"/>
      <c r="D16" s="291"/>
      <c r="E16" s="291"/>
      <c r="F16" s="291"/>
      <c r="G16" s="291"/>
      <c r="H16" s="291"/>
      <c r="I16" s="291"/>
      <c r="J16" s="291"/>
      <c r="L16" t="s">
        <v>106</v>
      </c>
      <c r="Q16" s="60" t="s">
        <v>108</v>
      </c>
    </row>
    <row r="17" spans="1:17" ht="15" customHeight="1">
      <c r="A17" s="291"/>
      <c r="B17" s="291"/>
      <c r="C17" s="291"/>
      <c r="D17" s="291"/>
      <c r="E17" s="291"/>
      <c r="F17" s="291"/>
      <c r="G17" s="291"/>
      <c r="H17" s="291"/>
      <c r="I17" s="291"/>
      <c r="J17" s="291"/>
      <c r="L17" t="s">
        <v>355</v>
      </c>
      <c r="Q17" s="60" t="s">
        <v>356</v>
      </c>
    </row>
    <row r="18" spans="1:17" ht="15" customHeight="1">
      <c r="A18" s="291"/>
      <c r="B18" s="291"/>
      <c r="C18" s="291"/>
      <c r="D18" s="291"/>
      <c r="E18" s="291"/>
      <c r="F18" s="291"/>
      <c r="G18" s="291"/>
      <c r="H18" s="291"/>
      <c r="I18" s="291"/>
      <c r="J18" s="291"/>
    </row>
    <row r="19" spans="1:17" ht="15" customHeight="1">
      <c r="A19" s="291"/>
      <c r="B19" s="291"/>
      <c r="C19" s="291"/>
      <c r="D19" s="291"/>
      <c r="E19" s="291"/>
      <c r="F19" s="291"/>
      <c r="G19" s="291"/>
      <c r="H19" s="291"/>
      <c r="I19" s="291"/>
      <c r="J19" s="291"/>
    </row>
    <row r="20" spans="1:17" ht="15" customHeight="1">
      <c r="A20" s="291"/>
      <c r="B20" s="291"/>
      <c r="C20" s="291"/>
      <c r="D20" s="291"/>
      <c r="E20" s="291"/>
      <c r="F20" s="291"/>
      <c r="G20" s="291"/>
      <c r="H20" s="291"/>
      <c r="I20" s="291"/>
      <c r="J20" s="291"/>
    </row>
    <row r="21" spans="1:17" ht="15" customHeight="1">
      <c r="A21" s="291"/>
      <c r="B21" s="291"/>
      <c r="C21" s="291"/>
      <c r="D21" s="291"/>
      <c r="E21" s="291"/>
      <c r="F21" s="291"/>
      <c r="G21" s="291"/>
      <c r="H21" s="291"/>
      <c r="I21" s="291"/>
      <c r="J21" s="291"/>
    </row>
    <row r="22" spans="1:17" ht="15" customHeight="1">
      <c r="A22" s="291"/>
      <c r="B22" s="291"/>
      <c r="C22" s="291"/>
      <c r="D22" s="291"/>
      <c r="E22" s="291"/>
      <c r="F22" s="291"/>
      <c r="G22" s="291"/>
      <c r="H22" s="291"/>
      <c r="I22" s="291"/>
      <c r="J22" s="291"/>
    </row>
    <row r="23" spans="1:17" ht="15" customHeight="1">
      <c r="A23" s="291"/>
      <c r="B23" s="291"/>
      <c r="C23" s="291"/>
      <c r="D23" s="291"/>
      <c r="E23" s="291"/>
      <c r="F23" s="291"/>
      <c r="G23" s="291"/>
      <c r="H23" s="291"/>
      <c r="I23" s="291"/>
      <c r="J23" s="291"/>
    </row>
    <row r="24" spans="1:17" ht="15" customHeight="1">
      <c r="A24" s="291"/>
      <c r="B24" s="291"/>
      <c r="C24" s="291"/>
      <c r="D24" s="291"/>
      <c r="E24" s="291"/>
      <c r="F24" s="291"/>
      <c r="G24" s="291"/>
      <c r="H24" s="291"/>
      <c r="I24" s="291"/>
      <c r="J24" s="291"/>
    </row>
    <row r="25" spans="1:17" ht="15" customHeight="1">
      <c r="A25" s="291"/>
      <c r="B25" s="291"/>
      <c r="C25" s="291"/>
      <c r="D25" s="291"/>
      <c r="E25" s="291"/>
      <c r="F25" s="291"/>
      <c r="G25" s="291"/>
      <c r="H25" s="291"/>
      <c r="I25" s="291"/>
      <c r="J25" s="291"/>
    </row>
    <row r="26" spans="1:17" ht="15" customHeight="1">
      <c r="A26" s="291"/>
      <c r="B26" s="291"/>
      <c r="C26" s="291"/>
      <c r="D26" s="291"/>
      <c r="E26" s="291"/>
      <c r="F26" s="291"/>
      <c r="G26" s="291"/>
      <c r="H26" s="291"/>
      <c r="I26" s="291"/>
      <c r="J26" s="291"/>
    </row>
    <row r="27" spans="1:17" ht="15" customHeight="1">
      <c r="A27" s="291"/>
      <c r="B27" s="291"/>
      <c r="C27" s="291"/>
      <c r="D27" s="291"/>
      <c r="E27" s="291"/>
      <c r="F27" s="291"/>
      <c r="G27" s="291"/>
      <c r="H27" s="291"/>
      <c r="I27" s="291"/>
      <c r="J27" s="291"/>
    </row>
    <row r="28" spans="1:17" ht="15" customHeight="1">
      <c r="A28" s="291"/>
      <c r="B28" s="291"/>
      <c r="C28" s="291"/>
      <c r="D28" s="291"/>
      <c r="E28" s="291"/>
      <c r="F28" s="291"/>
      <c r="G28" s="291"/>
      <c r="H28" s="291"/>
      <c r="I28" s="291"/>
      <c r="J28" s="291"/>
    </row>
    <row r="29" spans="1:17" ht="15" customHeight="1">
      <c r="A29" s="291"/>
      <c r="B29" s="291"/>
      <c r="C29" s="291"/>
      <c r="D29" s="291"/>
      <c r="E29" s="291"/>
      <c r="F29" s="291"/>
      <c r="G29" s="291"/>
      <c r="H29" s="291"/>
      <c r="I29" s="291"/>
      <c r="J29" s="291"/>
    </row>
    <row r="30" spans="1:17" ht="15" customHeight="1">
      <c r="A30" s="291"/>
      <c r="B30" s="291"/>
      <c r="C30" s="291"/>
      <c r="D30" s="291"/>
      <c r="E30" s="291"/>
      <c r="F30" s="291"/>
      <c r="G30" s="291"/>
      <c r="H30" s="291"/>
      <c r="I30" s="291"/>
      <c r="J30" s="291"/>
    </row>
    <row r="31" spans="1:17" ht="15" customHeight="1">
      <c r="A31" s="291"/>
      <c r="B31" s="291"/>
      <c r="C31" s="291"/>
      <c r="D31" s="291"/>
      <c r="E31" s="291"/>
      <c r="F31" s="291"/>
      <c r="G31" s="291"/>
      <c r="H31" s="291"/>
      <c r="I31" s="291"/>
      <c r="J31" s="291"/>
    </row>
    <row r="32" spans="1:17" ht="15" customHeight="1">
      <c r="A32" s="291"/>
      <c r="B32" s="291"/>
      <c r="C32" s="291"/>
      <c r="D32" s="291"/>
      <c r="E32" s="291"/>
      <c r="F32" s="291"/>
      <c r="G32" s="291"/>
      <c r="H32" s="291"/>
      <c r="I32" s="291"/>
      <c r="J32" s="291"/>
    </row>
    <row r="33" spans="1:10" ht="15" customHeight="1">
      <c r="A33" s="291"/>
      <c r="B33" s="291"/>
      <c r="C33" s="291"/>
      <c r="D33" s="291"/>
      <c r="E33" s="291"/>
      <c r="F33" s="291"/>
      <c r="G33" s="291"/>
      <c r="H33" s="291"/>
      <c r="I33" s="291"/>
      <c r="J33" s="291"/>
    </row>
    <row r="34" spans="1:10" ht="15" customHeight="1">
      <c r="A34" s="291"/>
      <c r="B34" s="291"/>
      <c r="C34" s="291"/>
      <c r="D34" s="291"/>
      <c r="E34" s="291"/>
      <c r="F34" s="291"/>
      <c r="G34" s="291"/>
      <c r="H34" s="291"/>
      <c r="I34" s="291"/>
      <c r="J34" s="291"/>
    </row>
    <row r="35" spans="1:10" ht="73.5" customHeight="1">
      <c r="A35" s="291"/>
      <c r="B35" s="291"/>
      <c r="C35" s="291"/>
      <c r="D35" s="291"/>
      <c r="E35" s="291"/>
      <c r="F35" s="291"/>
      <c r="G35" s="291"/>
      <c r="H35" s="291"/>
      <c r="I35" s="291"/>
      <c r="J35" s="291"/>
    </row>
    <row r="36" spans="1:10">
      <c r="A36" s="291"/>
      <c r="B36" s="291"/>
      <c r="C36" s="291"/>
      <c r="D36" s="291"/>
      <c r="E36" s="291"/>
      <c r="F36" s="291"/>
      <c r="G36" s="291"/>
      <c r="H36" s="291"/>
      <c r="I36" s="291"/>
      <c r="J36" s="291"/>
    </row>
    <row r="37" spans="1:10">
      <c r="A37" s="291"/>
      <c r="B37" s="291"/>
      <c r="C37" s="291"/>
      <c r="D37" s="291"/>
      <c r="E37" s="291"/>
      <c r="F37" s="291"/>
      <c r="G37" s="291"/>
      <c r="H37" s="291"/>
      <c r="I37" s="291"/>
      <c r="J37" s="291"/>
    </row>
  </sheetData>
  <sheetProtection algorithmName="SHA-512" hashValue="QQmYk3AVVey0DVdAWeXYxfO5xiT3BP8wBwrPZREpuFes8mlh7M6md7pumAaGmkAZUpyOV8rZLwhWIQ8XsdOGbg==" saltValue="RQemQvRxpJxMGoNxVUow4A==" spinCount="100000" sheet="1" objects="1" scenarios="1"/>
  <mergeCells count="2">
    <mergeCell ref="C1:H6"/>
    <mergeCell ref="A7:J37"/>
  </mergeCells>
  <hyperlinks>
    <hyperlink ref="Q16" r:id="rId1" xr:uid="{00000000-0004-0000-0000-000000000000}"/>
    <hyperlink ref="Q15" r:id="rId2" xr:uid="{00000000-0004-0000-0000-000001000000}"/>
    <hyperlink ref="Q17" r:id="rId3" xr:uid="{BB50207A-4619-495C-BAB3-E3F9B42B466C}"/>
  </hyperlinks>
  <pageMargins left="0.7" right="0.7" top="0.75" bottom="0.75" header="0.3" footer="0.3"/>
  <pageSetup paperSize="9" orientation="portrait" horizontalDpi="360" verticalDpi="36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CC1251"/>
  <sheetViews>
    <sheetView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9.109375" defaultRowHeight="14.4"/>
  <cols>
    <col min="1" max="1" width="5.6640625" customWidth="1"/>
    <col min="2" max="2" width="33.88671875" customWidth="1"/>
    <col min="3" max="3" width="12.88671875" customWidth="1"/>
    <col min="4" max="4" width="12.88671875" style="9" customWidth="1"/>
    <col min="5" max="5" width="12.88671875" style="5" customWidth="1"/>
    <col min="6" max="35" width="12.88671875" style="3" customWidth="1"/>
    <col min="36" max="78" width="12.88671875" customWidth="1"/>
  </cols>
  <sheetData>
    <row r="1" spans="1:81" ht="15" customHeight="1">
      <c r="A1" s="14"/>
      <c r="B1" s="28" t="s">
        <v>98</v>
      </c>
      <c r="C1" s="282" t="s">
        <v>185</v>
      </c>
      <c r="D1" s="270"/>
      <c r="E1" s="270"/>
      <c r="F1" s="283" t="s">
        <v>189</v>
      </c>
      <c r="G1" s="283"/>
      <c r="H1" s="283"/>
      <c r="I1" s="282" t="s">
        <v>186</v>
      </c>
      <c r="J1" s="270"/>
      <c r="K1" s="270"/>
      <c r="L1" s="283" t="s">
        <v>187</v>
      </c>
      <c r="M1" s="283"/>
      <c r="N1" s="283"/>
      <c r="O1" s="282" t="s">
        <v>188</v>
      </c>
      <c r="P1" s="270"/>
      <c r="Q1" s="270"/>
      <c r="R1" s="283" t="s">
        <v>221</v>
      </c>
      <c r="S1" s="283"/>
      <c r="T1" s="283"/>
      <c r="U1" s="282" t="s">
        <v>190</v>
      </c>
      <c r="V1" s="270"/>
      <c r="W1" s="270"/>
      <c r="X1" s="283" t="s">
        <v>191</v>
      </c>
      <c r="Y1" s="283"/>
      <c r="Z1" s="283"/>
      <c r="AA1" s="282" t="s">
        <v>222</v>
      </c>
      <c r="AB1" s="270"/>
      <c r="AC1" s="270"/>
      <c r="AD1" s="283" t="s">
        <v>192</v>
      </c>
      <c r="AE1" s="283"/>
      <c r="AF1" s="283"/>
      <c r="AG1" s="284" t="s">
        <v>193</v>
      </c>
      <c r="AH1" s="268"/>
      <c r="AI1" s="268"/>
      <c r="AJ1" s="285" t="s">
        <v>194</v>
      </c>
      <c r="AK1" s="285"/>
      <c r="AL1" s="285"/>
      <c r="AM1" s="284" t="s">
        <v>195</v>
      </c>
      <c r="AN1" s="268"/>
      <c r="AO1" s="268"/>
      <c r="AP1" s="285" t="s">
        <v>196</v>
      </c>
      <c r="AQ1" s="268"/>
      <c r="AR1" s="268"/>
      <c r="AS1" s="284" t="s">
        <v>197</v>
      </c>
      <c r="AT1" s="268"/>
      <c r="AU1" s="268"/>
      <c r="AV1" s="285" t="s">
        <v>198</v>
      </c>
      <c r="AW1" s="268"/>
      <c r="AX1" s="268"/>
      <c r="AY1" s="284" t="s">
        <v>199</v>
      </c>
      <c r="AZ1" s="268"/>
      <c r="BA1" s="268"/>
      <c r="BB1" s="285" t="s">
        <v>200</v>
      </c>
      <c r="BC1" s="268"/>
      <c r="BD1" s="268"/>
      <c r="BE1" s="284" t="s">
        <v>201</v>
      </c>
      <c r="BF1" s="268"/>
      <c r="BG1" s="268"/>
      <c r="BH1" s="283" t="s">
        <v>202</v>
      </c>
      <c r="BI1" s="283"/>
      <c r="BJ1" s="283"/>
      <c r="BK1" s="282" t="s">
        <v>203</v>
      </c>
      <c r="BL1" s="270"/>
      <c r="BM1" s="270"/>
      <c r="BN1" s="283" t="s">
        <v>204</v>
      </c>
      <c r="BO1" s="283"/>
      <c r="BP1" s="283"/>
      <c r="BQ1" s="282" t="s">
        <v>205</v>
      </c>
      <c r="BR1" s="270"/>
      <c r="BS1" s="270"/>
      <c r="BT1" s="283" t="s">
        <v>255</v>
      </c>
      <c r="BU1" s="283"/>
      <c r="BV1" s="283"/>
      <c r="BW1" s="282" t="s">
        <v>256</v>
      </c>
      <c r="BX1" s="270"/>
      <c r="BY1" s="270"/>
    </row>
    <row r="2" spans="1:81" ht="15" customHeight="1">
      <c r="A2" s="14"/>
      <c r="B2" s="14"/>
      <c r="C2" s="10"/>
      <c r="D2" s="11"/>
      <c r="E2" s="18"/>
      <c r="F2" s="15"/>
      <c r="G2" s="16"/>
      <c r="H2" s="17"/>
      <c r="I2" s="10"/>
      <c r="J2" s="11"/>
      <c r="K2" s="18"/>
      <c r="L2" s="15"/>
      <c r="M2" s="16"/>
      <c r="N2" s="17"/>
      <c r="O2" s="10"/>
      <c r="P2" s="11"/>
      <c r="Q2" s="12"/>
      <c r="R2" s="15"/>
      <c r="S2" s="16"/>
      <c r="T2" s="17"/>
      <c r="U2" s="10"/>
      <c r="V2" s="11"/>
      <c r="W2" s="18"/>
      <c r="X2" s="15"/>
      <c r="Y2" s="16"/>
      <c r="Z2" s="17"/>
      <c r="AA2" s="10"/>
      <c r="AB2" s="11"/>
      <c r="AC2" s="12"/>
      <c r="AD2" s="15"/>
      <c r="AE2" s="16"/>
      <c r="AF2" s="17"/>
      <c r="AG2" s="241"/>
      <c r="AH2" s="241"/>
      <c r="AI2" s="241"/>
      <c r="AJ2" s="241"/>
      <c r="AK2" s="241"/>
      <c r="AL2" s="241"/>
      <c r="AM2" s="284"/>
      <c r="AN2" s="268"/>
      <c r="AO2" s="268"/>
      <c r="AP2" s="285"/>
      <c r="AQ2" s="268"/>
      <c r="AR2" s="268"/>
      <c r="AS2" s="284"/>
      <c r="AT2" s="268"/>
      <c r="AU2" s="268"/>
      <c r="AV2" s="285"/>
      <c r="AW2" s="268"/>
      <c r="AX2" s="268"/>
      <c r="AY2" s="284"/>
      <c r="AZ2" s="268"/>
      <c r="BA2" s="268"/>
      <c r="BB2" s="285"/>
      <c r="BC2" s="268"/>
      <c r="BD2" s="268"/>
      <c r="BE2" s="284" t="s">
        <v>335</v>
      </c>
      <c r="BF2" s="268"/>
      <c r="BG2" s="268"/>
      <c r="BH2" s="15"/>
      <c r="BI2" s="16"/>
      <c r="BJ2" s="17"/>
      <c r="BK2" s="10"/>
      <c r="BL2" s="11"/>
      <c r="BM2" s="18"/>
      <c r="BN2" s="15"/>
      <c r="BO2" s="16"/>
      <c r="BP2" s="17"/>
      <c r="BQ2" s="10"/>
      <c r="BR2" s="11"/>
      <c r="BS2" s="12"/>
      <c r="BT2" s="15"/>
      <c r="BU2" s="16"/>
      <c r="BV2" s="17"/>
      <c r="BW2" s="10"/>
      <c r="BX2" s="11"/>
      <c r="BY2" s="12"/>
    </row>
    <row r="3" spans="1:81" s="25" customFormat="1" ht="31.5" customHeight="1">
      <c r="A3" s="30" t="s">
        <v>69</v>
      </c>
      <c r="B3" s="30"/>
      <c r="C3" s="21" t="s">
        <v>133</v>
      </c>
      <c r="D3" s="23" t="s">
        <v>147</v>
      </c>
      <c r="E3" s="21" t="s">
        <v>148</v>
      </c>
      <c r="F3" s="22" t="s">
        <v>133</v>
      </c>
      <c r="G3" s="22" t="s">
        <v>147</v>
      </c>
      <c r="H3" s="22" t="s">
        <v>148</v>
      </c>
      <c r="I3" s="21" t="s">
        <v>133</v>
      </c>
      <c r="J3" s="23" t="s">
        <v>147</v>
      </c>
      <c r="K3" s="21" t="s">
        <v>148</v>
      </c>
      <c r="L3" s="22" t="s">
        <v>133</v>
      </c>
      <c r="M3" s="22" t="s">
        <v>147</v>
      </c>
      <c r="N3" s="22" t="s">
        <v>148</v>
      </c>
      <c r="O3" s="21" t="s">
        <v>133</v>
      </c>
      <c r="P3" s="23" t="s">
        <v>147</v>
      </c>
      <c r="Q3" s="21" t="s">
        <v>148</v>
      </c>
      <c r="R3" s="22" t="s">
        <v>133</v>
      </c>
      <c r="S3" s="24" t="s">
        <v>147</v>
      </c>
      <c r="T3" s="22" t="s">
        <v>148</v>
      </c>
      <c r="U3" s="21" t="s">
        <v>133</v>
      </c>
      <c r="V3" s="23" t="s">
        <v>147</v>
      </c>
      <c r="W3" s="21" t="s">
        <v>148</v>
      </c>
      <c r="X3" s="22" t="s">
        <v>133</v>
      </c>
      <c r="Y3" s="24" t="s">
        <v>147</v>
      </c>
      <c r="Z3" s="22" t="s">
        <v>148</v>
      </c>
      <c r="AA3" s="21" t="s">
        <v>133</v>
      </c>
      <c r="AB3" s="23" t="s">
        <v>147</v>
      </c>
      <c r="AC3" s="21" t="s">
        <v>148</v>
      </c>
      <c r="AD3" s="22" t="s">
        <v>133</v>
      </c>
      <c r="AE3" s="24" t="s">
        <v>147</v>
      </c>
      <c r="AF3" s="22" t="s">
        <v>148</v>
      </c>
      <c r="AG3" s="21" t="s">
        <v>133</v>
      </c>
      <c r="AH3" s="23" t="s">
        <v>147</v>
      </c>
      <c r="AI3" s="21" t="s">
        <v>148</v>
      </c>
      <c r="AJ3" s="22" t="s">
        <v>133</v>
      </c>
      <c r="AK3" s="24" t="s">
        <v>147</v>
      </c>
      <c r="AL3" s="22" t="s">
        <v>148</v>
      </c>
      <c r="AM3" s="21" t="s">
        <v>133</v>
      </c>
      <c r="AN3" s="23" t="s">
        <v>147</v>
      </c>
      <c r="AO3" s="21" t="s">
        <v>148</v>
      </c>
      <c r="AP3" s="22" t="s">
        <v>133</v>
      </c>
      <c r="AQ3" s="24" t="s">
        <v>147</v>
      </c>
      <c r="AR3" s="22" t="s">
        <v>148</v>
      </c>
      <c r="AS3" s="21" t="s">
        <v>133</v>
      </c>
      <c r="AT3" s="23" t="s">
        <v>147</v>
      </c>
      <c r="AU3" s="21" t="s">
        <v>148</v>
      </c>
      <c r="AV3" s="22" t="s">
        <v>133</v>
      </c>
      <c r="AW3" s="24" t="s">
        <v>147</v>
      </c>
      <c r="AX3" s="22" t="s">
        <v>148</v>
      </c>
      <c r="AY3" s="21" t="s">
        <v>133</v>
      </c>
      <c r="AZ3" s="23" t="s">
        <v>147</v>
      </c>
      <c r="BA3" s="21" t="s">
        <v>148</v>
      </c>
      <c r="BB3" s="22" t="s">
        <v>133</v>
      </c>
      <c r="BC3" s="24" t="s">
        <v>147</v>
      </c>
      <c r="BD3" s="22" t="s">
        <v>148</v>
      </c>
      <c r="BE3" s="21" t="s">
        <v>133</v>
      </c>
      <c r="BF3" s="23" t="s">
        <v>147</v>
      </c>
      <c r="BG3" s="21" t="s">
        <v>148</v>
      </c>
      <c r="BH3" s="22" t="s">
        <v>133</v>
      </c>
      <c r="BI3" s="24" t="s">
        <v>147</v>
      </c>
      <c r="BJ3" s="22" t="s">
        <v>148</v>
      </c>
      <c r="BK3" s="21" t="s">
        <v>133</v>
      </c>
      <c r="BL3" s="23" t="s">
        <v>147</v>
      </c>
      <c r="BM3" s="21" t="s">
        <v>148</v>
      </c>
      <c r="BN3" s="22" t="s">
        <v>133</v>
      </c>
      <c r="BO3" s="24" t="s">
        <v>147</v>
      </c>
      <c r="BP3" s="22" t="s">
        <v>148</v>
      </c>
      <c r="BQ3" s="21" t="s">
        <v>133</v>
      </c>
      <c r="BR3" s="23" t="s">
        <v>147</v>
      </c>
      <c r="BS3" s="21" t="s">
        <v>148</v>
      </c>
      <c r="BT3" s="22" t="s">
        <v>133</v>
      </c>
      <c r="BU3" s="24" t="s">
        <v>147</v>
      </c>
      <c r="BV3" s="22" t="s">
        <v>148</v>
      </c>
      <c r="BW3" s="21" t="s">
        <v>133</v>
      </c>
      <c r="BX3" s="23" t="s">
        <v>147</v>
      </c>
      <c r="BY3" s="21" t="s">
        <v>148</v>
      </c>
    </row>
    <row r="4" spans="1:81" ht="15.75" customHeight="1">
      <c r="A4" s="31"/>
      <c r="B4" s="92" t="s">
        <v>0</v>
      </c>
      <c r="C4" s="103">
        <f>FRANCE_REG!C11</f>
        <v>275433</v>
      </c>
      <c r="D4" s="7">
        <f>TDS!D4</f>
        <v>72.389007431625899</v>
      </c>
      <c r="E4" s="100" t="s">
        <v>13</v>
      </c>
      <c r="F4" s="101">
        <f>FRANCE_REG!U11</f>
        <v>96159</v>
      </c>
      <c r="G4" s="19">
        <f>TDS!G4</f>
        <v>25.3212202284212</v>
      </c>
      <c r="H4" s="102" t="s">
        <v>13</v>
      </c>
      <c r="I4" s="103">
        <f>FRANCE_REG!AM11</f>
        <v>7884</v>
      </c>
      <c r="J4" s="7">
        <f>TDS!J4</f>
        <v>2.05789690100372</v>
      </c>
      <c r="K4" s="100" t="s">
        <v>13</v>
      </c>
      <c r="L4" s="101">
        <f>FRANCE_REG!BE11</f>
        <v>43811</v>
      </c>
      <c r="M4" s="19">
        <f>TDS!M4</f>
        <v>11.0725292695154</v>
      </c>
      <c r="N4" s="102" t="s">
        <v>13</v>
      </c>
      <c r="O4" s="103">
        <f>FRANCE_REG!BW11</f>
        <v>180344</v>
      </c>
      <c r="P4" s="7">
        <f>TDS!P4</f>
        <v>48.448269852615603</v>
      </c>
      <c r="Q4" s="100" t="s">
        <v>13</v>
      </c>
      <c r="R4" s="101">
        <f>FRANCE_REG!CO10</f>
        <v>35285</v>
      </c>
      <c r="S4" s="19">
        <f>TDS!S4</f>
        <v>18.791014771570499</v>
      </c>
      <c r="T4" s="102" t="s">
        <v>13</v>
      </c>
      <c r="U4" s="103">
        <f>FRANCE_REG!DG11</f>
        <v>23511</v>
      </c>
      <c r="V4" s="7">
        <f>TDS!V4</f>
        <v>6.2238101678936202</v>
      </c>
      <c r="W4" s="100" t="s">
        <v>13</v>
      </c>
      <c r="X4" s="101">
        <f>FRANCE_REG!DY11</f>
        <v>7928</v>
      </c>
      <c r="Y4" s="19">
        <f>TDS!Y4</f>
        <v>2.1544238753084599</v>
      </c>
      <c r="Z4" s="102" t="s">
        <v>13</v>
      </c>
      <c r="AA4" s="103">
        <f>FRANCE_REG!EQ9</f>
        <v>28886</v>
      </c>
      <c r="AB4" s="7">
        <f>TDS!AB4</f>
        <v>15.3869639788848</v>
      </c>
      <c r="AC4" s="100" t="s">
        <v>13</v>
      </c>
      <c r="AD4" s="101">
        <f>FRANCE_REG!FI11</f>
        <v>157309</v>
      </c>
      <c r="AE4" s="19">
        <f>TDS!AE4</f>
        <v>45.7905994242752</v>
      </c>
      <c r="AF4" s="102" t="s">
        <v>13</v>
      </c>
      <c r="AG4" s="103">
        <f>FRANCE_REG!GA11</f>
        <v>26057</v>
      </c>
      <c r="AH4" s="7">
        <f>TDS!AH4</f>
        <v>7.8109761617517499</v>
      </c>
      <c r="AI4" s="100" t="s">
        <v>13</v>
      </c>
      <c r="AJ4" s="101">
        <f>FRANCE_REG!GS11</f>
        <v>6859</v>
      </c>
      <c r="AK4" s="19">
        <f>TDS!AK4</f>
        <v>2.0293573391289099</v>
      </c>
      <c r="AL4" s="102" t="s">
        <v>13</v>
      </c>
      <c r="AM4" s="103">
        <f>'FRANCE_REG (suite)'!C11</f>
        <v>91475</v>
      </c>
      <c r="AN4" s="7">
        <f>TDS!AN4</f>
        <v>24.540407120954701</v>
      </c>
      <c r="AO4" s="100" t="s">
        <v>13</v>
      </c>
      <c r="AP4" s="101">
        <f>'FRANCE_REG (suite)'!U11</f>
        <v>41747</v>
      </c>
      <c r="AQ4" s="19">
        <f>TDS!AQ4</f>
        <v>10.295240384265</v>
      </c>
      <c r="AR4" s="102" t="s">
        <v>13</v>
      </c>
      <c r="AS4" s="103">
        <f>'FRANCE_REG (suite)'!AM11</f>
        <v>22986</v>
      </c>
      <c r="AT4" s="7">
        <f>TDS!AT4</f>
        <v>5.64827229624066</v>
      </c>
      <c r="AU4" s="100" t="s">
        <v>13</v>
      </c>
      <c r="AV4" s="101">
        <f>'FRANCE_REG (suite)'!BE11</f>
        <v>13639</v>
      </c>
      <c r="AW4" s="19">
        <f>TDS!AW4</f>
        <v>3.49843577850941</v>
      </c>
      <c r="AX4" s="102" t="s">
        <v>13</v>
      </c>
      <c r="AY4" s="103">
        <f>'FRANCE_REG (suite)'!BW11</f>
        <v>5982</v>
      </c>
      <c r="AZ4" s="7">
        <f>TDS!AZ4</f>
        <v>1.7955557373722799</v>
      </c>
      <c r="BA4" s="100" t="s">
        <v>13</v>
      </c>
      <c r="BB4" s="101">
        <f>'FRANCE_REG (suite)'!CO11</f>
        <v>20478</v>
      </c>
      <c r="BC4" s="19">
        <f>TDS!BC4</f>
        <v>5.9535966210985096</v>
      </c>
      <c r="BD4" s="102" t="s">
        <v>13</v>
      </c>
      <c r="BE4" s="103">
        <f>'FRANCE_REG (suite)'!DG11</f>
        <v>190952</v>
      </c>
      <c r="BF4" s="7">
        <f>TDS!BF4</f>
        <v>54.758025659777502</v>
      </c>
      <c r="BG4" s="100" t="s">
        <v>13</v>
      </c>
      <c r="BH4" s="101">
        <f>'FRANCE_REG (suite)'!DY11</f>
        <v>145131</v>
      </c>
      <c r="BI4" s="19">
        <f>TDS!BI4</f>
        <v>39.367384141169197</v>
      </c>
      <c r="BJ4" s="102" t="s">
        <v>13</v>
      </c>
      <c r="BK4" s="103">
        <f>'FRANCE_REG (suite)'!EQ11</f>
        <v>608709</v>
      </c>
      <c r="BL4" s="7">
        <f>TDS!BL4</f>
        <v>162.81510940732801</v>
      </c>
      <c r="BM4" s="100" t="s">
        <v>13</v>
      </c>
      <c r="BN4" s="101">
        <f>'FRANCE_REG (suite)'!FI11</f>
        <v>347585</v>
      </c>
      <c r="BO4" s="19">
        <f>TDS!BO4</f>
        <v>92.762884521844001</v>
      </c>
      <c r="BP4" s="102" t="s">
        <v>13</v>
      </c>
      <c r="BQ4" s="103">
        <f>'FRANCE_REG (suite)'!GA11</f>
        <v>240938</v>
      </c>
      <c r="BR4" s="7">
        <f>TDS!BR4</f>
        <v>68.106009265630902</v>
      </c>
      <c r="BS4" s="100" t="s">
        <v>13</v>
      </c>
      <c r="BT4" s="101">
        <f>'FRANCE_REG (suite)'!GS11</f>
        <v>247700</v>
      </c>
      <c r="BU4" s="19">
        <f>TDS!BU4</f>
        <v>69.048020196915502</v>
      </c>
      <c r="BV4" s="102" t="s">
        <v>13</v>
      </c>
      <c r="BW4" s="103">
        <f>'FRANCE_REG (suite)'!HK11</f>
        <v>124581</v>
      </c>
      <c r="BX4" s="7">
        <f>TDS!BX4</f>
        <v>34.138955727121903</v>
      </c>
      <c r="BY4" s="100" t="s">
        <v>13</v>
      </c>
    </row>
    <row r="5" spans="1:81">
      <c r="A5" t="s">
        <v>336</v>
      </c>
      <c r="B5" t="s">
        <v>337</v>
      </c>
      <c r="C5" s="26">
        <v>42712</v>
      </c>
      <c r="D5" s="9">
        <v>74.801471985534306</v>
      </c>
      <c r="E5" s="26">
        <v>3</v>
      </c>
      <c r="F5" s="26">
        <v>14090</v>
      </c>
      <c r="G5" s="9">
        <v>24.706043558314331</v>
      </c>
      <c r="H5" s="26">
        <v>1</v>
      </c>
      <c r="I5" s="26">
        <v>1315</v>
      </c>
      <c r="J5" s="9">
        <v>2.2918933938644459</v>
      </c>
      <c r="K5" s="26">
        <v>3</v>
      </c>
      <c r="L5" s="26">
        <v>6983</v>
      </c>
      <c r="M5" s="9">
        <v>11.835309576431239</v>
      </c>
      <c r="N5" s="26">
        <v>3</v>
      </c>
      <c r="O5" s="26">
        <v>28046</v>
      </c>
      <c r="P5" s="9">
        <v>49.78626642720527</v>
      </c>
      <c r="Q5" s="26">
        <v>3</v>
      </c>
      <c r="R5" s="26">
        <v>5486</v>
      </c>
      <c r="S5" s="9">
        <v>18.776838843514533</v>
      </c>
      <c r="T5" s="26">
        <v>2</v>
      </c>
      <c r="U5" s="26">
        <v>3445</v>
      </c>
      <c r="V5" s="9">
        <v>6.0208401603736608</v>
      </c>
      <c r="W5" s="5">
        <v>1</v>
      </c>
      <c r="X5" s="26">
        <v>1554</v>
      </c>
      <c r="Y5" s="9">
        <v>2.7777265610961868</v>
      </c>
      <c r="Z5" s="26">
        <v>3</v>
      </c>
      <c r="AA5" s="26">
        <v>4402</v>
      </c>
      <c r="AB5" s="9">
        <v>16.335465577533821</v>
      </c>
      <c r="AC5" s="26">
        <v>3</v>
      </c>
      <c r="AD5" s="26">
        <v>27108</v>
      </c>
      <c r="AE5" s="9">
        <v>52.151748352563587</v>
      </c>
      <c r="AF5" s="26">
        <v>3</v>
      </c>
      <c r="AG5" s="26">
        <v>4884</v>
      </c>
      <c r="AH5" s="9">
        <v>9.6163872773222057</v>
      </c>
      <c r="AI5" s="26">
        <v>3</v>
      </c>
      <c r="AJ5" s="26">
        <v>1267</v>
      </c>
      <c r="AK5" s="9">
        <v>2.4575106311225268</v>
      </c>
      <c r="AL5" s="26">
        <v>3</v>
      </c>
      <c r="AM5" s="26">
        <v>14135</v>
      </c>
      <c r="AN5" s="9">
        <v>25.31995438944719</v>
      </c>
      <c r="AO5" s="26">
        <v>3</v>
      </c>
      <c r="AP5" s="26">
        <v>6258</v>
      </c>
      <c r="AQ5" s="9">
        <v>10.393717004791485</v>
      </c>
      <c r="AR5" s="26">
        <v>2</v>
      </c>
      <c r="AS5" s="26">
        <v>3682</v>
      </c>
      <c r="AT5" s="9">
        <v>6.1000789873940944</v>
      </c>
      <c r="AU5" s="26">
        <v>3</v>
      </c>
      <c r="AV5" s="26">
        <v>2078</v>
      </c>
      <c r="AW5" s="9">
        <v>3.552229561745464</v>
      </c>
      <c r="AX5" s="26">
        <v>2</v>
      </c>
      <c r="AY5" s="26">
        <v>1009</v>
      </c>
      <c r="AZ5" s="9">
        <v>1.9945679883439831</v>
      </c>
      <c r="BA5" s="26">
        <v>3</v>
      </c>
      <c r="BB5" s="26">
        <v>3325</v>
      </c>
      <c r="BC5" s="9">
        <v>6.4423411866265869</v>
      </c>
      <c r="BD5" s="26">
        <v>3</v>
      </c>
      <c r="BE5" s="26">
        <v>32860</v>
      </c>
      <c r="BF5" s="9">
        <v>62.584139308505769</v>
      </c>
      <c r="BG5" s="26">
        <v>3</v>
      </c>
      <c r="BH5" s="26">
        <v>22433</v>
      </c>
      <c r="BI5" s="9">
        <v>40.272126993129291</v>
      </c>
      <c r="BJ5" s="26">
        <v>3</v>
      </c>
      <c r="BK5" s="26">
        <v>89494</v>
      </c>
      <c r="BL5" s="9">
        <v>158.43848532072553</v>
      </c>
      <c r="BM5" s="26">
        <v>1</v>
      </c>
      <c r="BN5" s="26">
        <v>52835</v>
      </c>
      <c r="BO5" s="9">
        <v>93.401519085359809</v>
      </c>
      <c r="BP5" s="26">
        <v>2</v>
      </c>
      <c r="BQ5" s="26">
        <v>41481</v>
      </c>
      <c r="BR5" s="9">
        <v>77.443384572290455</v>
      </c>
      <c r="BS5" s="26">
        <v>3</v>
      </c>
      <c r="BT5" s="26">
        <v>44769</v>
      </c>
      <c r="BU5" s="9">
        <v>82.51049719008121</v>
      </c>
      <c r="BV5" s="26">
        <v>3</v>
      </c>
      <c r="BW5" s="26">
        <v>22691</v>
      </c>
      <c r="BX5" s="9">
        <v>41.15647992043391</v>
      </c>
      <c r="BY5" s="26">
        <v>3</v>
      </c>
      <c r="BZ5" s="94"/>
      <c r="CA5" s="94"/>
      <c r="CB5" s="94"/>
      <c r="CC5" s="94"/>
    </row>
    <row r="6" spans="1:81">
      <c r="A6" t="s">
        <v>340</v>
      </c>
      <c r="B6" s="32" t="s">
        <v>341</v>
      </c>
      <c r="C6" s="26">
        <v>27529</v>
      </c>
      <c r="D6" s="9">
        <v>70.181406707707396</v>
      </c>
      <c r="E6" s="26">
        <v>1</v>
      </c>
      <c r="F6" s="26">
        <v>9606</v>
      </c>
      <c r="G6" s="9">
        <v>24.433603752368395</v>
      </c>
      <c r="H6" s="26">
        <v>1</v>
      </c>
      <c r="I6" s="26">
        <v>810</v>
      </c>
      <c r="J6" s="9">
        <v>2.0526707327471327</v>
      </c>
      <c r="K6" s="26">
        <v>2</v>
      </c>
      <c r="L6" s="26">
        <v>4103</v>
      </c>
      <c r="M6" s="9">
        <v>10.014957612329468</v>
      </c>
      <c r="N6" s="26">
        <v>1</v>
      </c>
      <c r="O6" s="26">
        <v>18593</v>
      </c>
      <c r="P6" s="9">
        <v>48.76024618066878</v>
      </c>
      <c r="Q6" s="26">
        <v>2</v>
      </c>
      <c r="R6" s="26">
        <v>3563</v>
      </c>
      <c r="S6" s="9">
        <v>18.173673120437421</v>
      </c>
      <c r="T6" s="26">
        <v>1</v>
      </c>
      <c r="U6" s="26">
        <v>3366</v>
      </c>
      <c r="V6" s="9">
        <v>8.6776904467533971</v>
      </c>
      <c r="W6" s="5">
        <v>3</v>
      </c>
      <c r="X6" s="26">
        <v>870</v>
      </c>
      <c r="Y6" s="9">
        <v>2.3059858867049012</v>
      </c>
      <c r="Z6" s="26">
        <v>2</v>
      </c>
      <c r="AA6" s="26">
        <v>2992</v>
      </c>
      <c r="AB6" s="9">
        <v>15.662350624649267</v>
      </c>
      <c r="AC6" s="26">
        <v>2</v>
      </c>
      <c r="AD6" s="26">
        <v>15967</v>
      </c>
      <c r="AE6" s="9">
        <v>46.949016641867672</v>
      </c>
      <c r="AF6" s="26">
        <v>3</v>
      </c>
      <c r="AG6" s="26">
        <v>2723</v>
      </c>
      <c r="AH6" s="9">
        <v>8.2319577476896626</v>
      </c>
      <c r="AI6" s="26">
        <v>3</v>
      </c>
      <c r="AJ6" s="26">
        <v>941</v>
      </c>
      <c r="AK6" s="9">
        <v>2.7588587813480467</v>
      </c>
      <c r="AL6" s="26">
        <v>3</v>
      </c>
      <c r="AM6" s="26">
        <v>9006</v>
      </c>
      <c r="AN6" s="9">
        <v>23.991686271178661</v>
      </c>
      <c r="AO6" s="26">
        <v>1</v>
      </c>
      <c r="AP6" s="26">
        <v>3986</v>
      </c>
      <c r="AQ6" s="9">
        <v>9.4341273625287929</v>
      </c>
      <c r="AR6" s="26">
        <v>1</v>
      </c>
      <c r="AS6" s="26">
        <v>2347</v>
      </c>
      <c r="AT6" s="9">
        <v>5.5363166503107486</v>
      </c>
      <c r="AU6" s="26">
        <v>2</v>
      </c>
      <c r="AV6" s="26">
        <v>1312</v>
      </c>
      <c r="AW6" s="9">
        <v>3.2412338515723516</v>
      </c>
      <c r="AX6" s="26">
        <v>1</v>
      </c>
      <c r="AY6" s="26">
        <v>757</v>
      </c>
      <c r="AZ6" s="9">
        <v>2.2966620341638593</v>
      </c>
      <c r="BA6" s="26">
        <v>3</v>
      </c>
      <c r="BB6" s="26">
        <v>2021</v>
      </c>
      <c r="BC6" s="9">
        <v>5.9860177969758679</v>
      </c>
      <c r="BD6" s="26">
        <v>2</v>
      </c>
      <c r="BE6" s="26">
        <v>18239</v>
      </c>
      <c r="BF6" s="9">
        <v>53.298607956087771</v>
      </c>
      <c r="BG6" s="26">
        <v>1</v>
      </c>
      <c r="BH6" s="26">
        <v>14633</v>
      </c>
      <c r="BI6" s="9">
        <v>38.564622608498524</v>
      </c>
      <c r="BJ6" s="26">
        <v>1</v>
      </c>
      <c r="BK6" s="26">
        <v>62862</v>
      </c>
      <c r="BL6" s="9">
        <v>162.58693018183726</v>
      </c>
      <c r="BM6" s="26">
        <v>2</v>
      </c>
      <c r="BN6" s="26">
        <v>35539</v>
      </c>
      <c r="BO6" s="9">
        <v>91.3358358941734</v>
      </c>
      <c r="BP6" s="26">
        <v>1</v>
      </c>
      <c r="BQ6" s="26">
        <v>24631</v>
      </c>
      <c r="BR6" s="9">
        <v>69.3367633277213</v>
      </c>
      <c r="BS6" s="26">
        <v>3</v>
      </c>
      <c r="BT6" s="26">
        <v>25783</v>
      </c>
      <c r="BU6" s="9">
        <v>71.048618198122938</v>
      </c>
      <c r="BV6" s="26">
        <v>3</v>
      </c>
      <c r="BW6" s="26">
        <v>12244</v>
      </c>
      <c r="BX6" s="9">
        <v>32.688780561489452</v>
      </c>
      <c r="BY6" s="26">
        <v>1</v>
      </c>
      <c r="BZ6" s="94"/>
      <c r="CA6" s="94"/>
      <c r="CB6" s="94"/>
      <c r="CC6" s="94"/>
    </row>
    <row r="7" spans="1:81">
      <c r="A7" t="s">
        <v>338</v>
      </c>
      <c r="B7" t="s">
        <v>329</v>
      </c>
      <c r="C7" s="26">
        <v>27268</v>
      </c>
      <c r="D7" s="9">
        <v>76.843713987868099</v>
      </c>
      <c r="E7" s="26">
        <v>3</v>
      </c>
      <c r="F7" s="26">
        <v>9470</v>
      </c>
      <c r="G7" s="9">
        <v>26.681860469588358</v>
      </c>
      <c r="H7" s="26">
        <v>3</v>
      </c>
      <c r="I7" s="26">
        <v>768</v>
      </c>
      <c r="J7" s="9">
        <v>2.14887457519696</v>
      </c>
      <c r="K7" s="26">
        <v>2</v>
      </c>
      <c r="L7" s="26">
        <v>3891</v>
      </c>
      <c r="M7" s="9">
        <v>10.487267122761983</v>
      </c>
      <c r="N7" s="26">
        <v>1</v>
      </c>
      <c r="O7" s="26">
        <v>19043</v>
      </c>
      <c r="P7" s="9">
        <v>54.74577266971076</v>
      </c>
      <c r="Q7" s="26">
        <v>3</v>
      </c>
      <c r="R7" s="26">
        <v>3415</v>
      </c>
      <c r="S7" s="9">
        <v>19.176403908546952</v>
      </c>
      <c r="T7" s="26">
        <v>2</v>
      </c>
      <c r="U7" s="26">
        <v>2297</v>
      </c>
      <c r="V7" s="9">
        <v>6.4507848564936552</v>
      </c>
      <c r="W7" s="26">
        <v>2</v>
      </c>
      <c r="X7" s="26">
        <v>793</v>
      </c>
      <c r="Y7" s="9">
        <v>2.3020853216285033</v>
      </c>
      <c r="Z7" s="26">
        <v>2</v>
      </c>
      <c r="AA7" s="26">
        <v>2867</v>
      </c>
      <c r="AB7" s="9">
        <v>16.587255435580502</v>
      </c>
      <c r="AC7" s="26">
        <v>3</v>
      </c>
      <c r="AD7" s="26">
        <v>14852</v>
      </c>
      <c r="AE7" s="9">
        <v>49.591875397288831</v>
      </c>
      <c r="AF7" s="26">
        <v>3</v>
      </c>
      <c r="AG7" s="26">
        <v>2468</v>
      </c>
      <c r="AH7" s="9">
        <v>8.5954406644654959</v>
      </c>
      <c r="AI7" s="26">
        <v>3</v>
      </c>
      <c r="AJ7" s="26">
        <v>994</v>
      </c>
      <c r="AK7" s="9">
        <v>3.3121290399995766</v>
      </c>
      <c r="AL7" s="26">
        <v>3</v>
      </c>
      <c r="AM7" s="26">
        <v>8330</v>
      </c>
      <c r="AN7" s="9">
        <v>24.611659732309029</v>
      </c>
      <c r="AO7" s="26">
        <v>2</v>
      </c>
      <c r="AP7" s="26">
        <v>4062</v>
      </c>
      <c r="AQ7" s="9">
        <v>10.610659936495004</v>
      </c>
      <c r="AR7" s="26">
        <v>2</v>
      </c>
      <c r="AS7" s="26">
        <v>2454</v>
      </c>
      <c r="AT7" s="9">
        <v>6.3864280183071243</v>
      </c>
      <c r="AU7" s="26">
        <v>3</v>
      </c>
      <c r="AV7" s="26">
        <v>1045</v>
      </c>
      <c r="AW7" s="9">
        <v>2.8465478375170576</v>
      </c>
      <c r="AX7" s="26">
        <v>1</v>
      </c>
      <c r="AY7" s="26">
        <v>428</v>
      </c>
      <c r="AZ7" s="9">
        <v>1.5145846584541467</v>
      </c>
      <c r="BA7" s="26">
        <v>1</v>
      </c>
      <c r="BB7" s="26">
        <v>1784</v>
      </c>
      <c r="BC7" s="9">
        <v>6.0293989504976988</v>
      </c>
      <c r="BD7" s="26">
        <v>2</v>
      </c>
      <c r="BE7" s="26">
        <v>16453</v>
      </c>
      <c r="BF7" s="9">
        <v>53.712531294952115</v>
      </c>
      <c r="BG7" s="26">
        <v>1</v>
      </c>
      <c r="BH7" s="26">
        <v>13649</v>
      </c>
      <c r="BI7" s="9">
        <v>39.722224472388881</v>
      </c>
      <c r="BJ7" s="26">
        <v>2</v>
      </c>
      <c r="BK7" s="26">
        <v>59527</v>
      </c>
      <c r="BL7" s="9">
        <v>170.84856321704217</v>
      </c>
      <c r="BM7" s="26">
        <v>3</v>
      </c>
      <c r="BN7" s="26">
        <v>32058</v>
      </c>
      <c r="BO7" s="9">
        <v>91.344481134595526</v>
      </c>
      <c r="BP7" s="26">
        <v>1</v>
      </c>
      <c r="BQ7" s="26">
        <v>21059</v>
      </c>
      <c r="BR7" s="9">
        <v>66.222093268604581</v>
      </c>
      <c r="BS7" s="26">
        <v>1</v>
      </c>
      <c r="BT7" s="26">
        <v>23133</v>
      </c>
      <c r="BU7" s="9">
        <v>71.42021572380861</v>
      </c>
      <c r="BV7" s="26">
        <v>3</v>
      </c>
      <c r="BW7" s="26">
        <v>12568</v>
      </c>
      <c r="BX7" s="9">
        <v>37.692001234420118</v>
      </c>
      <c r="BY7" s="26">
        <v>3</v>
      </c>
      <c r="BZ7" s="94"/>
      <c r="CA7" s="94"/>
      <c r="CB7" s="94"/>
      <c r="CC7" s="94"/>
    </row>
    <row r="8" spans="1:81">
      <c r="A8" t="s">
        <v>345</v>
      </c>
      <c r="B8" t="s">
        <v>334</v>
      </c>
      <c r="C8" s="26">
        <v>37611</v>
      </c>
      <c r="D8" s="9">
        <v>74.670045532515502</v>
      </c>
      <c r="E8" s="26">
        <v>3</v>
      </c>
      <c r="F8" s="26">
        <v>13868</v>
      </c>
      <c r="G8" s="9">
        <v>27.347127412750542</v>
      </c>
      <c r="H8" s="26">
        <v>3</v>
      </c>
      <c r="I8" s="26">
        <v>989</v>
      </c>
      <c r="J8" s="9">
        <v>1.9728118714358227</v>
      </c>
      <c r="K8" s="26">
        <v>2</v>
      </c>
      <c r="L8" s="26">
        <v>5370</v>
      </c>
      <c r="M8" s="9">
        <v>10.413493353112724</v>
      </c>
      <c r="N8" s="26">
        <v>1</v>
      </c>
      <c r="O8" s="26">
        <v>25167</v>
      </c>
      <c r="P8" s="9">
        <v>50.972832949309243</v>
      </c>
      <c r="Q8" s="26">
        <v>3</v>
      </c>
      <c r="R8" s="26">
        <v>5107</v>
      </c>
      <c r="S8" s="9">
        <v>20.316565024565008</v>
      </c>
      <c r="T8" s="26">
        <v>3</v>
      </c>
      <c r="U8" s="26">
        <v>2870</v>
      </c>
      <c r="V8" s="9">
        <v>5.6622232053257671</v>
      </c>
      <c r="W8" s="26">
        <v>1</v>
      </c>
      <c r="X8" s="26">
        <v>1051</v>
      </c>
      <c r="Y8" s="9">
        <v>2.1236191492058074</v>
      </c>
      <c r="Z8" s="26">
        <v>2</v>
      </c>
      <c r="AA8" s="26">
        <v>4280</v>
      </c>
      <c r="AB8" s="9">
        <v>16.835492088568852</v>
      </c>
      <c r="AC8" s="26">
        <v>3</v>
      </c>
      <c r="AD8" s="26">
        <v>20248</v>
      </c>
      <c r="AE8" s="9">
        <v>46.440324611571072</v>
      </c>
      <c r="AF8" s="26">
        <v>3</v>
      </c>
      <c r="AG8" s="26">
        <v>3335</v>
      </c>
      <c r="AH8" s="9">
        <v>7.845293059913546</v>
      </c>
      <c r="AI8" s="26">
        <v>2</v>
      </c>
      <c r="AJ8" s="26">
        <v>802</v>
      </c>
      <c r="AK8" s="9">
        <v>1.8826985296647336</v>
      </c>
      <c r="AL8" s="26">
        <v>1</v>
      </c>
      <c r="AM8" s="26">
        <v>11739</v>
      </c>
      <c r="AN8" s="9">
        <v>24.398741753133546</v>
      </c>
      <c r="AO8" s="26">
        <v>2</v>
      </c>
      <c r="AP8" s="26">
        <v>5473</v>
      </c>
      <c r="AQ8" s="9">
        <v>10.449344126446587</v>
      </c>
      <c r="AR8" s="26">
        <v>2</v>
      </c>
      <c r="AS8" s="26">
        <v>3049</v>
      </c>
      <c r="AT8" s="9">
        <v>5.8031616147959086</v>
      </c>
      <c r="AU8" s="26">
        <v>2</v>
      </c>
      <c r="AV8" s="26">
        <v>1793</v>
      </c>
      <c r="AW8" s="9">
        <v>3.477897613137177</v>
      </c>
      <c r="AX8" s="26">
        <v>2</v>
      </c>
      <c r="AY8" s="26">
        <v>668</v>
      </c>
      <c r="AZ8" s="9">
        <v>1.5735315453798187</v>
      </c>
      <c r="BA8" s="26">
        <v>1</v>
      </c>
      <c r="BB8" s="26">
        <v>2529</v>
      </c>
      <c r="BC8" s="9">
        <v>5.7995861953412824</v>
      </c>
      <c r="BD8" s="26">
        <v>2</v>
      </c>
      <c r="BE8" s="26">
        <v>23758</v>
      </c>
      <c r="BF8" s="9">
        <v>53.010852191039312</v>
      </c>
      <c r="BG8" s="26">
        <v>1</v>
      </c>
      <c r="BH8" s="26">
        <v>20082</v>
      </c>
      <c r="BI8" s="9">
        <v>40.664470684263421</v>
      </c>
      <c r="BJ8" s="26">
        <v>3</v>
      </c>
      <c r="BK8" s="26">
        <v>81171</v>
      </c>
      <c r="BL8" s="9">
        <v>162.87360647526529</v>
      </c>
      <c r="BM8" s="26">
        <v>2</v>
      </c>
      <c r="BN8" s="26">
        <v>45410</v>
      </c>
      <c r="BO8" s="9">
        <v>90.286202653692641</v>
      </c>
      <c r="BP8" s="26">
        <v>1</v>
      </c>
      <c r="BQ8" s="26">
        <v>30928</v>
      </c>
      <c r="BR8" s="9">
        <v>67.241965072838767</v>
      </c>
      <c r="BS8" s="26">
        <v>1</v>
      </c>
      <c r="BT8" s="26">
        <v>28754</v>
      </c>
      <c r="BU8" s="9">
        <v>61.651551751357374</v>
      </c>
      <c r="BV8" s="26">
        <v>1</v>
      </c>
      <c r="BW8" s="26">
        <v>14446</v>
      </c>
      <c r="BX8" s="9">
        <v>30.2545398345205</v>
      </c>
      <c r="BY8" s="26">
        <v>1</v>
      </c>
      <c r="BZ8" s="94"/>
      <c r="CA8" s="94"/>
      <c r="CB8" s="94"/>
      <c r="CC8" s="94"/>
    </row>
    <row r="9" spans="1:81">
      <c r="A9" t="s">
        <v>342</v>
      </c>
      <c r="B9" t="s">
        <v>331</v>
      </c>
      <c r="C9" s="26">
        <v>55970</v>
      </c>
      <c r="D9" s="9">
        <v>65.316250987132193</v>
      </c>
      <c r="E9" s="26">
        <v>1</v>
      </c>
      <c r="F9" s="26">
        <v>18927</v>
      </c>
      <c r="G9" s="9">
        <v>22.30260604667242</v>
      </c>
      <c r="H9" s="26">
        <v>1</v>
      </c>
      <c r="I9" s="26">
        <v>1590</v>
      </c>
      <c r="J9" s="9">
        <v>1.8398621081192483</v>
      </c>
      <c r="K9" s="26">
        <v>1</v>
      </c>
      <c r="L9" s="26">
        <v>9450</v>
      </c>
      <c r="M9" s="9">
        <v>10.884395215773424</v>
      </c>
      <c r="N9" s="26">
        <v>2</v>
      </c>
      <c r="O9" s="26">
        <v>39655</v>
      </c>
      <c r="P9" s="9">
        <v>46.50836589475928</v>
      </c>
      <c r="Q9" s="26">
        <v>1</v>
      </c>
      <c r="R9" s="26">
        <v>8356</v>
      </c>
      <c r="S9" s="9">
        <v>19.142221805547518</v>
      </c>
      <c r="T9" s="26">
        <v>2</v>
      </c>
      <c r="U9" s="26">
        <v>5437</v>
      </c>
      <c r="V9" s="9">
        <v>6.4458606368531415</v>
      </c>
      <c r="W9" s="26">
        <v>3</v>
      </c>
      <c r="X9" s="26">
        <v>1397</v>
      </c>
      <c r="Y9" s="9">
        <v>1.6743430821048622</v>
      </c>
      <c r="Z9" s="26">
        <v>1</v>
      </c>
      <c r="AA9" s="26">
        <v>6172</v>
      </c>
      <c r="AB9" s="9">
        <v>15.042909954902878</v>
      </c>
      <c r="AC9" s="26">
        <v>2</v>
      </c>
      <c r="AD9" s="26">
        <v>37974</v>
      </c>
      <c r="AE9" s="9">
        <v>42.290558110867764</v>
      </c>
      <c r="AF9" s="26">
        <v>1</v>
      </c>
      <c r="AG9" s="26">
        <v>5831</v>
      </c>
      <c r="AH9" s="9">
        <v>6.4645586716556469</v>
      </c>
      <c r="AI9" s="26">
        <v>1</v>
      </c>
      <c r="AJ9" s="26">
        <v>1299</v>
      </c>
      <c r="AK9" s="9">
        <v>1.4793314567501172</v>
      </c>
      <c r="AL9" s="26">
        <v>1</v>
      </c>
      <c r="AM9" s="26">
        <v>21093</v>
      </c>
      <c r="AN9" s="9">
        <v>23.833116615211406</v>
      </c>
      <c r="AO9" s="26">
        <v>1</v>
      </c>
      <c r="AP9" s="26">
        <v>8941</v>
      </c>
      <c r="AQ9" s="9">
        <v>10.193807138096375</v>
      </c>
      <c r="AR9" s="26">
        <v>2</v>
      </c>
      <c r="AS9" s="26">
        <v>4684</v>
      </c>
      <c r="AT9" s="9">
        <v>5.3369165475019837</v>
      </c>
      <c r="AU9" s="26">
        <v>1</v>
      </c>
      <c r="AV9" s="26">
        <v>3102</v>
      </c>
      <c r="AW9" s="9">
        <v>3.6454635842290619</v>
      </c>
      <c r="AX9" s="26">
        <v>3</v>
      </c>
      <c r="AY9" s="26">
        <v>1529</v>
      </c>
      <c r="AZ9" s="9">
        <v>1.6983260265569506</v>
      </c>
      <c r="BA9" s="26">
        <v>1</v>
      </c>
      <c r="BB9" s="26">
        <v>4662</v>
      </c>
      <c r="BC9" s="9">
        <v>5.1432238177004308</v>
      </c>
      <c r="BD9" s="26">
        <v>1</v>
      </c>
      <c r="BE9" s="26">
        <v>44171</v>
      </c>
      <c r="BF9" s="9">
        <v>49.287944168758614</v>
      </c>
      <c r="BG9" s="26">
        <v>1</v>
      </c>
      <c r="BH9" s="26">
        <v>32046</v>
      </c>
      <c r="BI9" s="9">
        <v>37.797604915150387</v>
      </c>
      <c r="BJ9" s="26">
        <v>1</v>
      </c>
      <c r="BK9" s="26">
        <v>133576</v>
      </c>
      <c r="BL9" s="9">
        <v>157.53395659863671</v>
      </c>
      <c r="BM9" s="26">
        <v>1</v>
      </c>
      <c r="BN9" s="26">
        <v>74875</v>
      </c>
      <c r="BO9" s="9">
        <v>89.222967554416556</v>
      </c>
      <c r="BP9" s="26">
        <v>1</v>
      </c>
      <c r="BQ9" s="26">
        <v>55952</v>
      </c>
      <c r="BR9" s="9">
        <v>63.583139943611798</v>
      </c>
      <c r="BS9" s="26">
        <v>1</v>
      </c>
      <c r="BT9" s="26">
        <v>49932</v>
      </c>
      <c r="BU9" s="9">
        <v>57.13764335102789</v>
      </c>
      <c r="BV9" s="26">
        <v>1</v>
      </c>
      <c r="BW9" s="26">
        <v>24344</v>
      </c>
      <c r="BX9" s="9">
        <v>28.212969196100239</v>
      </c>
      <c r="BY9" s="26">
        <v>1</v>
      </c>
      <c r="BZ9" s="94"/>
      <c r="CA9" s="94"/>
      <c r="CB9" s="94"/>
      <c r="CC9" s="94"/>
    </row>
    <row r="10" spans="1:81">
      <c r="A10" t="s">
        <v>344</v>
      </c>
      <c r="B10" t="s">
        <v>333</v>
      </c>
      <c r="C10" s="26">
        <v>24326</v>
      </c>
      <c r="D10" s="9">
        <v>71.223667265918493</v>
      </c>
      <c r="E10" s="26">
        <v>1</v>
      </c>
      <c r="F10" s="26">
        <v>8508</v>
      </c>
      <c r="G10" s="9">
        <v>24.778627443824803</v>
      </c>
      <c r="H10" s="26">
        <v>1</v>
      </c>
      <c r="I10" s="26">
        <v>684</v>
      </c>
      <c r="J10" s="9">
        <v>1.9852113913248495</v>
      </c>
      <c r="K10" s="26">
        <v>2</v>
      </c>
      <c r="L10" s="26">
        <v>4174</v>
      </c>
      <c r="M10" s="9">
        <v>11.49263156255512</v>
      </c>
      <c r="N10" s="26">
        <v>3</v>
      </c>
      <c r="O10" s="26">
        <v>14854</v>
      </c>
      <c r="P10" s="9">
        <v>45.121111776929695</v>
      </c>
      <c r="Q10" s="26">
        <v>1</v>
      </c>
      <c r="R10" s="26">
        <v>3042</v>
      </c>
      <c r="S10" s="9">
        <v>18.164225341035785</v>
      </c>
      <c r="T10" s="26">
        <v>1</v>
      </c>
      <c r="U10" s="26">
        <v>2039</v>
      </c>
      <c r="V10" s="9">
        <v>6.0044817317233923</v>
      </c>
      <c r="W10" s="26">
        <v>2</v>
      </c>
      <c r="X10" s="26">
        <v>658</v>
      </c>
      <c r="Y10" s="9">
        <v>1.9928124541828918</v>
      </c>
      <c r="Z10" s="26">
        <v>1</v>
      </c>
      <c r="AA10" s="26">
        <v>2246</v>
      </c>
      <c r="AB10" s="9">
        <v>13.202838744713434</v>
      </c>
      <c r="AC10" s="26">
        <v>1</v>
      </c>
      <c r="AD10" s="26">
        <v>11810</v>
      </c>
      <c r="AE10" s="9">
        <v>42.673936805525187</v>
      </c>
      <c r="AF10" s="26">
        <v>1</v>
      </c>
      <c r="AG10" s="26">
        <v>1755</v>
      </c>
      <c r="AH10" s="9">
        <v>6.7545414439010676</v>
      </c>
      <c r="AI10" s="26">
        <v>1</v>
      </c>
      <c r="AJ10" s="26">
        <v>370</v>
      </c>
      <c r="AK10" s="9">
        <v>1.3846990477588252</v>
      </c>
      <c r="AL10" s="26">
        <v>1</v>
      </c>
      <c r="AM10" s="26">
        <v>7602</v>
      </c>
      <c r="AN10" s="9">
        <v>23.502717379742673</v>
      </c>
      <c r="AO10" s="26">
        <v>1</v>
      </c>
      <c r="AP10" s="26">
        <v>3513</v>
      </c>
      <c r="AQ10" s="9">
        <v>9.4387108566752502</v>
      </c>
      <c r="AR10" s="26">
        <v>1</v>
      </c>
      <c r="AS10" s="26">
        <v>1708</v>
      </c>
      <c r="AT10" s="9">
        <v>4.552124922030468</v>
      </c>
      <c r="AU10" s="26">
        <v>1</v>
      </c>
      <c r="AV10" s="26">
        <v>1270</v>
      </c>
      <c r="AW10" s="9">
        <v>3.5721578134640475</v>
      </c>
      <c r="AX10" s="26">
        <v>2</v>
      </c>
      <c r="AY10" s="26">
        <v>472</v>
      </c>
      <c r="AZ10" s="9">
        <v>1.7893989169629259</v>
      </c>
      <c r="BA10" s="26">
        <v>2</v>
      </c>
      <c r="BB10" s="26">
        <v>1717</v>
      </c>
      <c r="BC10" s="9">
        <v>6.165735675636677</v>
      </c>
      <c r="BD10" s="26">
        <v>2</v>
      </c>
      <c r="BE10" s="26">
        <v>16079</v>
      </c>
      <c r="BF10" s="9">
        <v>55.233824913984805</v>
      </c>
      <c r="BG10" s="26">
        <v>2</v>
      </c>
      <c r="BH10" s="26">
        <v>12452</v>
      </c>
      <c r="BI10" s="9">
        <v>38.064679791912297</v>
      </c>
      <c r="BJ10" s="26">
        <v>1</v>
      </c>
      <c r="BK10" s="26">
        <v>54249</v>
      </c>
      <c r="BL10" s="9">
        <v>162.97406905578231</v>
      </c>
      <c r="BM10" s="26">
        <v>2</v>
      </c>
      <c r="BN10" s="26">
        <v>29533</v>
      </c>
      <c r="BO10" s="9">
        <v>87.758881068414865</v>
      </c>
      <c r="BP10" s="26">
        <v>1</v>
      </c>
      <c r="BQ10" s="26">
        <v>20999</v>
      </c>
      <c r="BR10" s="9">
        <v>70.381546417556692</v>
      </c>
      <c r="BS10" s="26">
        <v>3</v>
      </c>
      <c r="BT10" s="26">
        <v>22776</v>
      </c>
      <c r="BU10" s="9">
        <v>74.655637724536817</v>
      </c>
      <c r="BV10" s="26">
        <v>3</v>
      </c>
      <c r="BW10" s="26">
        <v>10687</v>
      </c>
      <c r="BX10" s="9">
        <v>33.98723397686507</v>
      </c>
      <c r="BY10" s="26">
        <v>2</v>
      </c>
      <c r="BZ10" s="94"/>
      <c r="CA10" s="94"/>
      <c r="CB10" s="94"/>
      <c r="CC10" s="94"/>
    </row>
    <row r="11" spans="1:81">
      <c r="A11" t="s">
        <v>343</v>
      </c>
      <c r="B11" t="s">
        <v>332</v>
      </c>
      <c r="C11" s="26">
        <v>39760</v>
      </c>
      <c r="D11" s="9">
        <v>74.521624457539602</v>
      </c>
      <c r="E11" s="26">
        <v>3</v>
      </c>
      <c r="F11" s="26">
        <v>14002</v>
      </c>
      <c r="G11" s="9">
        <v>26.289682807629568</v>
      </c>
      <c r="H11" s="26">
        <v>3</v>
      </c>
      <c r="I11" s="26">
        <v>1189</v>
      </c>
      <c r="J11" s="9">
        <v>2.2107162376228269</v>
      </c>
      <c r="K11" s="26">
        <v>3</v>
      </c>
      <c r="L11" s="26">
        <v>6820</v>
      </c>
      <c r="M11" s="9">
        <v>12.112538160673971</v>
      </c>
      <c r="N11" s="26">
        <v>3</v>
      </c>
      <c r="O11" s="26">
        <v>22977</v>
      </c>
      <c r="P11" s="9">
        <v>44.460517815445598</v>
      </c>
      <c r="Q11" s="26">
        <v>1</v>
      </c>
      <c r="R11" s="26">
        <v>4578</v>
      </c>
      <c r="S11" s="9">
        <v>17.731425949953724</v>
      </c>
      <c r="T11" s="26">
        <v>1</v>
      </c>
      <c r="U11" s="26">
        <v>2654</v>
      </c>
      <c r="V11" s="9">
        <v>4.9840375766862559</v>
      </c>
      <c r="W11" s="26">
        <v>1</v>
      </c>
      <c r="X11" s="26">
        <v>1137</v>
      </c>
      <c r="Y11" s="9">
        <v>2.2329867143013749</v>
      </c>
      <c r="Z11" s="26">
        <v>2</v>
      </c>
      <c r="AA11" s="26">
        <v>3427</v>
      </c>
      <c r="AB11" s="9">
        <v>12.911940611759631</v>
      </c>
      <c r="AC11" s="26">
        <v>1</v>
      </c>
      <c r="AD11" s="26">
        <v>21296</v>
      </c>
      <c r="AE11" s="9">
        <v>48.170933945563945</v>
      </c>
      <c r="AF11" s="26">
        <v>3</v>
      </c>
      <c r="AG11" s="26">
        <v>3732</v>
      </c>
      <c r="AH11" s="9">
        <v>8.9127902885511538</v>
      </c>
      <c r="AI11" s="26">
        <v>3</v>
      </c>
      <c r="AJ11" s="26">
        <v>809</v>
      </c>
      <c r="AK11" s="9">
        <v>1.835920939883728</v>
      </c>
      <c r="AL11" s="26">
        <v>1</v>
      </c>
      <c r="AM11" s="26">
        <v>13491</v>
      </c>
      <c r="AN11" s="9">
        <v>26.455478191312611</v>
      </c>
      <c r="AO11" s="26">
        <v>3</v>
      </c>
      <c r="AP11" s="26">
        <v>6374</v>
      </c>
      <c r="AQ11" s="9">
        <v>10.955422334837744</v>
      </c>
      <c r="AR11" s="26">
        <v>3</v>
      </c>
      <c r="AS11" s="26">
        <v>3285</v>
      </c>
      <c r="AT11" s="9">
        <v>5.6146845340514764</v>
      </c>
      <c r="AU11" s="26">
        <v>2</v>
      </c>
      <c r="AV11" s="26">
        <v>2046</v>
      </c>
      <c r="AW11" s="9">
        <v>3.6642397291071487</v>
      </c>
      <c r="AX11" s="26">
        <v>3</v>
      </c>
      <c r="AY11" s="26">
        <v>842</v>
      </c>
      <c r="AZ11" s="9">
        <v>1.9682153212635827</v>
      </c>
      <c r="BA11" s="26">
        <v>3</v>
      </c>
      <c r="BB11" s="26">
        <v>3149</v>
      </c>
      <c r="BC11" s="9">
        <v>7.0540977187908149</v>
      </c>
      <c r="BD11" s="26">
        <v>3</v>
      </c>
      <c r="BE11" s="26">
        <v>27472</v>
      </c>
      <c r="BF11" s="9">
        <v>59.677209814844417</v>
      </c>
      <c r="BG11" s="26">
        <v>3</v>
      </c>
      <c r="BH11" s="26">
        <v>20498</v>
      </c>
      <c r="BI11" s="9">
        <v>40.073625461510652</v>
      </c>
      <c r="BJ11" s="26">
        <v>3</v>
      </c>
      <c r="BK11" s="26">
        <v>86832</v>
      </c>
      <c r="BL11" s="9">
        <v>166.68555650869922</v>
      </c>
      <c r="BM11" s="26">
        <v>3</v>
      </c>
      <c r="BN11" s="26">
        <v>54229</v>
      </c>
      <c r="BO11" s="9">
        <v>103.36330563027369</v>
      </c>
      <c r="BP11" s="26">
        <v>3</v>
      </c>
      <c r="BQ11" s="26">
        <v>33153</v>
      </c>
      <c r="BR11" s="9">
        <v>70.711081744116171</v>
      </c>
      <c r="BS11" s="26">
        <v>3</v>
      </c>
      <c r="BT11" s="26">
        <v>38548</v>
      </c>
      <c r="BU11" s="9">
        <v>80.112092388102326</v>
      </c>
      <c r="BV11" s="26">
        <v>3</v>
      </c>
      <c r="BW11" s="26">
        <v>20473</v>
      </c>
      <c r="BX11" s="9">
        <v>41.639928272148545</v>
      </c>
      <c r="BY11" s="26">
        <v>3</v>
      </c>
      <c r="BZ11" s="94"/>
      <c r="CA11" s="94"/>
      <c r="CB11" s="94"/>
      <c r="CC11" s="94"/>
    </row>
    <row r="12" spans="1:81">
      <c r="A12" t="s">
        <v>339</v>
      </c>
      <c r="B12" t="s">
        <v>330</v>
      </c>
      <c r="C12" s="26">
        <v>12871</v>
      </c>
      <c r="D12" s="9">
        <v>79.857913242702395</v>
      </c>
      <c r="E12" s="26">
        <v>3</v>
      </c>
      <c r="F12" s="26">
        <v>4922</v>
      </c>
      <c r="G12" s="9">
        <v>30.557889237182057</v>
      </c>
      <c r="H12" s="26">
        <v>3</v>
      </c>
      <c r="I12" s="26">
        <v>330</v>
      </c>
      <c r="J12" s="9">
        <v>2.0224810910551998</v>
      </c>
      <c r="K12" s="26">
        <v>2</v>
      </c>
      <c r="L12" s="26">
        <v>2122</v>
      </c>
      <c r="M12" s="9">
        <v>12.241563753616113</v>
      </c>
      <c r="N12" s="26">
        <v>3</v>
      </c>
      <c r="O12" s="26">
        <v>7385</v>
      </c>
      <c r="P12" s="9">
        <v>47.43669299122466</v>
      </c>
      <c r="Q12" s="26">
        <v>2</v>
      </c>
      <c r="R12" s="26">
        <v>1215</v>
      </c>
      <c r="S12" s="9">
        <v>16.168995961564526</v>
      </c>
      <c r="T12" s="26">
        <v>1</v>
      </c>
      <c r="U12" s="26">
        <v>774</v>
      </c>
      <c r="V12" s="9">
        <v>4.8650954762114038</v>
      </c>
      <c r="W12" s="26">
        <v>1</v>
      </c>
      <c r="X12" s="26">
        <v>258</v>
      </c>
      <c r="Y12" s="9">
        <v>1.7148880221690188</v>
      </c>
      <c r="Z12" s="26">
        <v>1</v>
      </c>
      <c r="AA12" s="26">
        <v>1311</v>
      </c>
      <c r="AB12" s="9">
        <v>16.306261670802495</v>
      </c>
      <c r="AC12" s="26">
        <v>3</v>
      </c>
      <c r="AD12" s="26">
        <v>5986</v>
      </c>
      <c r="AE12" s="9">
        <v>43.794823101590964</v>
      </c>
      <c r="AF12" s="26">
        <v>1</v>
      </c>
      <c r="AG12" s="26">
        <v>961</v>
      </c>
      <c r="AH12" s="9">
        <v>7.4830735111792936</v>
      </c>
      <c r="AI12" s="26">
        <v>2</v>
      </c>
      <c r="AJ12" s="26">
        <v>261</v>
      </c>
      <c r="AK12" s="9">
        <v>2.0041203918590709</v>
      </c>
      <c r="AL12" s="26">
        <v>2</v>
      </c>
      <c r="AM12" s="26">
        <v>4180</v>
      </c>
      <c r="AN12" s="9">
        <v>26.565511364672947</v>
      </c>
      <c r="AO12" s="26">
        <v>3</v>
      </c>
      <c r="AP12" s="26">
        <v>2045</v>
      </c>
      <c r="AQ12" s="9">
        <v>11.260984079611131</v>
      </c>
      <c r="AR12" s="26">
        <v>3</v>
      </c>
      <c r="AS12" s="26">
        <v>1202</v>
      </c>
      <c r="AT12" s="9">
        <v>6.5818131344198321</v>
      </c>
      <c r="AU12" s="26">
        <v>3</v>
      </c>
      <c r="AV12" s="26">
        <v>658</v>
      </c>
      <c r="AW12" s="9">
        <v>3.9960501633085648</v>
      </c>
      <c r="AX12" s="26">
        <v>3</v>
      </c>
      <c r="AY12" s="26">
        <v>206</v>
      </c>
      <c r="AZ12" s="9">
        <v>1.5735152430979724</v>
      </c>
      <c r="BA12" s="26">
        <v>1</v>
      </c>
      <c r="BB12" s="26">
        <v>975</v>
      </c>
      <c r="BC12" s="9">
        <v>7.0875174641446437</v>
      </c>
      <c r="BD12" s="26">
        <v>3</v>
      </c>
      <c r="BE12" s="26">
        <v>8802</v>
      </c>
      <c r="BF12" s="9">
        <v>61.593898240228917</v>
      </c>
      <c r="BG12" s="26">
        <v>3</v>
      </c>
      <c r="BH12" s="26">
        <v>6298</v>
      </c>
      <c r="BI12" s="9">
        <v>41.670876712700895</v>
      </c>
      <c r="BJ12" s="26">
        <v>3</v>
      </c>
      <c r="BK12" s="26">
        <v>27891</v>
      </c>
      <c r="BL12" s="9">
        <v>179.4627942481479</v>
      </c>
      <c r="BM12" s="26">
        <v>3</v>
      </c>
      <c r="BN12" s="26">
        <v>15129</v>
      </c>
      <c r="BO12" s="9">
        <v>97.069816250811201</v>
      </c>
      <c r="BP12" s="26">
        <v>3</v>
      </c>
      <c r="BQ12" s="26">
        <v>9415</v>
      </c>
      <c r="BR12" s="9">
        <v>64.605436802442313</v>
      </c>
      <c r="BS12" s="26">
        <v>1</v>
      </c>
      <c r="BT12" s="26">
        <v>10432</v>
      </c>
      <c r="BU12" s="9">
        <v>70.157111780015768</v>
      </c>
      <c r="BV12" s="26">
        <v>2</v>
      </c>
      <c r="BW12" s="26">
        <v>5274</v>
      </c>
      <c r="BX12" s="9">
        <v>34.726029293884906</v>
      </c>
      <c r="BY12" s="26">
        <v>2</v>
      </c>
      <c r="BZ12" s="94"/>
      <c r="CA12" s="94"/>
      <c r="CB12" s="94"/>
      <c r="CC12" s="94"/>
    </row>
    <row r="13" spans="1:81">
      <c r="C13" s="26"/>
      <c r="D13" s="26"/>
      <c r="E13" s="26"/>
      <c r="F13" s="90"/>
      <c r="G13" s="90"/>
      <c r="H13" s="90"/>
      <c r="I13" s="90"/>
      <c r="J13" s="90"/>
      <c r="K13" s="90"/>
      <c r="L13" s="90"/>
      <c r="M13" s="90"/>
      <c r="N13" s="90"/>
      <c r="O13" s="90"/>
      <c r="P13" s="90"/>
      <c r="Q13" s="90"/>
      <c r="R13" s="90"/>
      <c r="S13" s="1"/>
      <c r="T13" s="90"/>
      <c r="U13" s="90"/>
      <c r="V13" s="1"/>
      <c r="W13" s="90"/>
      <c r="X13" s="90"/>
      <c r="Y13" s="1"/>
      <c r="Z13" s="90"/>
      <c r="AA13" s="90"/>
      <c r="AB13" s="1"/>
      <c r="AC13" s="90"/>
      <c r="AD13" s="90"/>
      <c r="AE13" s="1"/>
      <c r="AF13" s="90"/>
      <c r="AG13" s="90"/>
      <c r="AH13" s="1"/>
      <c r="AI13" s="90"/>
      <c r="AJ13" s="94"/>
      <c r="AK13" s="94"/>
      <c r="AL13" s="94"/>
      <c r="AM13" s="94"/>
      <c r="AN13" s="94"/>
      <c r="AO13" s="94"/>
      <c r="AP13" s="94"/>
      <c r="AQ13" s="94"/>
      <c r="AR13" s="94"/>
      <c r="AS13" s="94"/>
      <c r="AT13" s="94"/>
      <c r="AU13" s="94"/>
      <c r="AV13" s="94"/>
      <c r="AW13" s="4"/>
      <c r="AX13" s="94"/>
      <c r="AY13" s="94"/>
      <c r="AZ13" s="94"/>
      <c r="BA13" s="94"/>
      <c r="BB13" s="94"/>
      <c r="BC13" s="4"/>
      <c r="BD13" s="94"/>
      <c r="BE13" s="94"/>
      <c r="BF13" s="94"/>
      <c r="BG13" s="94"/>
      <c r="BH13" s="94"/>
      <c r="BI13" s="4"/>
      <c r="BJ13" s="94"/>
      <c r="BK13" s="94"/>
      <c r="BL13" s="94"/>
      <c r="BM13" s="94"/>
      <c r="BN13" s="94"/>
      <c r="BO13" s="94"/>
      <c r="BP13" s="94"/>
      <c r="BQ13" s="94"/>
      <c r="BR13" s="4"/>
      <c r="BS13" s="94"/>
      <c r="BT13" s="94"/>
      <c r="BU13" s="4"/>
      <c r="BV13" s="94"/>
      <c r="BW13" s="94"/>
      <c r="BX13" s="4"/>
      <c r="BY13" s="94"/>
      <c r="BZ13" s="94"/>
      <c r="CA13" s="94"/>
      <c r="CB13" s="94"/>
      <c r="CC13" s="94"/>
    </row>
    <row r="14" spans="1:81">
      <c r="C14" s="26"/>
      <c r="D14" s="26"/>
      <c r="E14" s="2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row>
    <row r="15" spans="1:81">
      <c r="C15" s="26"/>
      <c r="D15" s="26"/>
      <c r="E15" s="26"/>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row>
    <row r="16" spans="1:81">
      <c r="C16" s="26"/>
      <c r="D16" s="26"/>
      <c r="E16" s="26"/>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row>
    <row r="17" spans="3:81">
      <c r="C17" s="26"/>
      <c r="D17" s="26"/>
      <c r="E17" s="2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row>
    <row r="18" spans="3:81">
      <c r="C18" s="26"/>
      <c r="D18" s="26"/>
      <c r="E18" s="2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3:81">
      <c r="C19" s="26"/>
      <c r="D19" s="26"/>
      <c r="E19" s="26"/>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row>
    <row r="20" spans="3:81">
      <c r="C20" s="26"/>
      <c r="D20" s="26"/>
      <c r="E20" s="26"/>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row>
    <row r="21" spans="3:81">
      <c r="C21" s="26"/>
      <c r="D21" s="26"/>
      <c r="E21" s="26"/>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row>
    <row r="22" spans="3:81">
      <c r="C22" s="26"/>
      <c r="D22" s="26"/>
      <c r="E22" s="26"/>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row>
    <row r="23" spans="3:81">
      <c r="C23" s="26"/>
      <c r="D23" s="26"/>
      <c r="E23" s="26"/>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row>
    <row r="24" spans="3:81">
      <c r="C24" s="26"/>
      <c r="D24" s="26"/>
      <c r="E24" s="26"/>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row>
    <row r="25" spans="3:81">
      <c r="C25" s="94"/>
      <c r="D25" s="26"/>
      <c r="E25" s="26"/>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row>
    <row r="26" spans="3:81">
      <c r="C26" s="94"/>
      <c r="D26" s="26"/>
      <c r="E26" s="26"/>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row>
    <row r="27" spans="3:81">
      <c r="C27" s="94"/>
      <c r="D27" s="26"/>
      <c r="E27" s="26"/>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row>
    <row r="28" spans="3:81">
      <c r="C28" s="94"/>
      <c r="D28" s="26"/>
      <c r="E28" s="26"/>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row>
    <row r="29" spans="3:81">
      <c r="C29" s="94"/>
      <c r="D29" s="26"/>
      <c r="E29" s="26"/>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row>
    <row r="30" spans="3:81">
      <c r="C30" s="94"/>
      <c r="D30" s="26"/>
      <c r="E30" s="26"/>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row>
    <row r="31" spans="3:81">
      <c r="C31" s="94"/>
      <c r="D31" s="26"/>
      <c r="E31" s="26"/>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row>
    <row r="32" spans="3:81">
      <c r="C32" s="94"/>
      <c r="D32" s="26"/>
      <c r="E32" s="26"/>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row>
    <row r="33" spans="3:81">
      <c r="C33" s="94"/>
      <c r="D33" s="26"/>
      <c r="E33" s="26"/>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row>
    <row r="34" spans="3:81">
      <c r="C34" s="94"/>
      <c r="D34" s="26"/>
      <c r="E34" s="26"/>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row>
    <row r="35" spans="3:81">
      <c r="C35" s="94"/>
      <c r="D35" s="26"/>
      <c r="E35" s="2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row>
    <row r="36" spans="3:81">
      <c r="C36" s="94"/>
      <c r="D36" s="26"/>
      <c r="E36" s="26"/>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row>
    <row r="37" spans="3:81">
      <c r="C37" s="94"/>
      <c r="D37" s="26"/>
      <c r="E37" s="26"/>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row>
    <row r="38" spans="3:81">
      <c r="C38" s="94"/>
      <c r="D38" s="26"/>
      <c r="E38" s="2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row>
    <row r="39" spans="3:81">
      <c r="C39" s="94"/>
      <c r="D39" s="26"/>
      <c r="E39" s="26"/>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row>
    <row r="40" spans="3:81">
      <c r="C40" s="94"/>
      <c r="D40" s="26"/>
      <c r="E40" s="26"/>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row>
    <row r="41" spans="3:81">
      <c r="C41" s="94"/>
      <c r="D41" s="26"/>
      <c r="E41" s="2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row>
    <row r="42" spans="3:81">
      <c r="C42" s="94"/>
      <c r="D42" s="26"/>
      <c r="E42" s="26"/>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3:81">
      <c r="C43" s="94"/>
      <c r="D43" s="26"/>
      <c r="E43" s="26"/>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3:81">
      <c r="C44" s="94"/>
      <c r="D44" s="26"/>
      <c r="E44" s="26"/>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row>
    <row r="45" spans="3:81">
      <c r="C45" s="94"/>
      <c r="D45" s="26"/>
      <c r="E45" s="26"/>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row>
    <row r="46" spans="3:81">
      <c r="C46" s="94"/>
      <c r="D46" s="26"/>
      <c r="E46" s="26"/>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row>
    <row r="47" spans="3:81">
      <c r="C47" s="94"/>
      <c r="D47" s="26"/>
      <c r="E47" s="26"/>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row>
    <row r="48" spans="3:81">
      <c r="C48" s="94"/>
      <c r="D48" s="26"/>
      <c r="E48" s="26"/>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row>
    <row r="49" spans="3:81">
      <c r="C49" s="94"/>
      <c r="D49" s="26"/>
      <c r="E49" s="26"/>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row>
    <row r="50" spans="3:81">
      <c r="C50" s="94"/>
      <c r="D50" s="26"/>
      <c r="E50" s="26"/>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row>
    <row r="51" spans="3:81">
      <c r="C51" s="94"/>
      <c r="D51" s="26"/>
      <c r="E51" s="26"/>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row>
    <row r="52" spans="3:81">
      <c r="C52" s="94"/>
      <c r="D52" s="26"/>
      <c r="E52" s="26"/>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row>
    <row r="53" spans="3:81">
      <c r="C53" s="94"/>
      <c r="D53" s="26"/>
      <c r="E53" s="26"/>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row>
    <row r="54" spans="3:81">
      <c r="C54" s="94"/>
      <c r="D54" s="26"/>
      <c r="E54" s="26"/>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row>
    <row r="55" spans="3:81">
      <c r="C55" s="94"/>
      <c r="D55" s="26"/>
      <c r="E55" s="26"/>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row>
    <row r="56" spans="3:81">
      <c r="C56" s="94"/>
      <c r="D56" s="26"/>
      <c r="E56" s="26"/>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row>
    <row r="57" spans="3:81">
      <c r="C57" s="94"/>
      <c r="D57" s="26"/>
      <c r="E57" s="26"/>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row>
    <row r="58" spans="3:81">
      <c r="C58" s="94"/>
      <c r="D58" s="26"/>
      <c r="E58" s="26"/>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row r="59" spans="3:81">
      <c r="C59" s="94"/>
      <c r="D59" s="26"/>
      <c r="E59" s="26"/>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row>
    <row r="60" spans="3:81">
      <c r="C60" s="94"/>
      <c r="D60" s="26"/>
      <c r="E60" s="26"/>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row>
    <row r="61" spans="3:81">
      <c r="C61" s="94"/>
      <c r="D61" s="26"/>
      <c r="E61" s="26"/>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row>
    <row r="62" spans="3:81">
      <c r="C62" s="94"/>
      <c r="D62" s="26"/>
      <c r="E62" s="26"/>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row>
    <row r="63" spans="3:81">
      <c r="C63" s="94"/>
      <c r="D63" s="26"/>
      <c r="E63" s="26"/>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row>
    <row r="64" spans="3:81">
      <c r="C64" s="94"/>
      <c r="D64" s="26"/>
      <c r="E64" s="26"/>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row>
    <row r="65" spans="3:81">
      <c r="C65" s="94"/>
      <c r="D65" s="26"/>
      <c r="E65" s="26"/>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row>
    <row r="66" spans="3:81">
      <c r="C66" s="94"/>
      <c r="D66" s="26"/>
      <c r="E66" s="26"/>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row>
    <row r="67" spans="3:81">
      <c r="C67" s="94"/>
      <c r="D67" s="26"/>
      <c r="E67" s="26"/>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row>
    <row r="68" spans="3:81">
      <c r="C68" s="94"/>
      <c r="D68" s="26"/>
      <c r="E68" s="26"/>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row>
    <row r="69" spans="3:81">
      <c r="C69" s="94"/>
      <c r="D69" s="26"/>
      <c r="E69" s="26"/>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row>
    <row r="70" spans="3:81">
      <c r="C70" s="94"/>
      <c r="D70" s="26"/>
      <c r="E70" s="26"/>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row>
    <row r="71" spans="3:81">
      <c r="C71" s="94"/>
      <c r="D71" s="26"/>
      <c r="E71" s="26"/>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row>
    <row r="72" spans="3:81">
      <c r="C72" s="94"/>
      <c r="D72" s="26"/>
      <c r="E72" s="26"/>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row>
    <row r="73" spans="3:81">
      <c r="C73" s="94"/>
      <c r="D73" s="26"/>
      <c r="E73" s="26"/>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row>
    <row r="74" spans="3:81">
      <c r="C74" s="94"/>
      <c r="D74" s="26"/>
      <c r="E74" s="26"/>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row>
    <row r="75" spans="3:81">
      <c r="C75" s="94"/>
      <c r="D75" s="26"/>
      <c r="E75" s="26"/>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row>
    <row r="76" spans="3:81">
      <c r="C76" s="94"/>
      <c r="D76" s="26"/>
      <c r="E76" s="26"/>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row>
    <row r="77" spans="3:81">
      <c r="C77" s="94"/>
      <c r="D77" s="26"/>
      <c r="E77" s="26"/>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row>
    <row r="78" spans="3:81">
      <c r="C78" s="94"/>
      <c r="D78" s="26"/>
      <c r="E78" s="26"/>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row>
    <row r="79" spans="3:81">
      <c r="C79" s="94"/>
      <c r="D79" s="26"/>
      <c r="E79" s="26"/>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row>
    <row r="80" spans="3:81">
      <c r="C80" s="94"/>
      <c r="D80" s="26"/>
      <c r="E80" s="26"/>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row>
    <row r="81" spans="3:81">
      <c r="C81" s="94"/>
      <c r="D81" s="26"/>
      <c r="E81" s="26"/>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row>
    <row r="82" spans="3:81">
      <c r="C82" s="94"/>
      <c r="D82" s="26"/>
      <c r="E82" s="26"/>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row>
    <row r="83" spans="3:81">
      <c r="C83" s="94"/>
      <c r="D83" s="26"/>
      <c r="E83" s="26"/>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row>
    <row r="84" spans="3:81">
      <c r="C84" s="94"/>
      <c r="D84" s="26"/>
      <c r="E84" s="26"/>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row>
    <row r="85" spans="3:81">
      <c r="C85" s="94"/>
      <c r="D85" s="26"/>
      <c r="E85" s="26"/>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row>
    <row r="86" spans="3:81">
      <c r="C86" s="94"/>
      <c r="D86" s="26"/>
      <c r="E86" s="26"/>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row>
    <row r="87" spans="3:81">
      <c r="C87" s="94"/>
      <c r="D87" s="26"/>
      <c r="E87" s="26"/>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row>
    <row r="88" spans="3:81">
      <c r="C88" s="94"/>
      <c r="D88" s="26"/>
      <c r="E88" s="26"/>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row>
    <row r="89" spans="3:81">
      <c r="C89" s="94"/>
      <c r="D89" s="26"/>
      <c r="E89" s="26"/>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row>
    <row r="90" spans="3:81">
      <c r="C90" s="94"/>
      <c r="D90" s="26"/>
      <c r="E90" s="26"/>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row>
    <row r="91" spans="3:81">
      <c r="C91" s="94"/>
      <c r="D91" s="26"/>
      <c r="E91" s="26"/>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row>
    <row r="92" spans="3:81">
      <c r="C92" s="94"/>
      <c r="D92" s="26"/>
      <c r="E92" s="26"/>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row>
    <row r="93" spans="3:81">
      <c r="C93" s="94"/>
      <c r="D93" s="26"/>
      <c r="E93" s="26"/>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row>
    <row r="94" spans="3:81">
      <c r="C94" s="94"/>
      <c r="D94" s="26"/>
      <c r="E94" s="26"/>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row>
    <row r="95" spans="3:81">
      <c r="C95" s="94"/>
      <c r="D95" s="26"/>
      <c r="E95" s="26"/>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row>
    <row r="96" spans="3:81">
      <c r="C96" s="94"/>
      <c r="D96" s="26"/>
      <c r="E96" s="26"/>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row>
    <row r="97" spans="3:81">
      <c r="C97" s="94"/>
      <c r="D97" s="26"/>
      <c r="E97" s="26"/>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row>
    <row r="98" spans="3:81">
      <c r="C98" s="94"/>
      <c r="D98" s="26"/>
      <c r="E98" s="26"/>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row>
    <row r="99" spans="3:81">
      <c r="C99" s="94"/>
      <c r="D99" s="26"/>
      <c r="E99" s="26"/>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row>
    <row r="100" spans="3:81">
      <c r="C100" s="94"/>
      <c r="D100" s="26"/>
      <c r="E100" s="26"/>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row>
    <row r="101" spans="3:81">
      <c r="C101" s="94"/>
      <c r="D101" s="26"/>
      <c r="E101" s="26"/>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row>
    <row r="102" spans="3:81">
      <c r="C102" s="94"/>
      <c r="D102" s="26"/>
      <c r="E102" s="26"/>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row>
    <row r="103" spans="3:81">
      <c r="C103" s="94"/>
      <c r="D103" s="26"/>
      <c r="E103" s="26"/>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row>
    <row r="104" spans="3:81">
      <c r="C104" s="94"/>
      <c r="D104" s="26"/>
      <c r="E104" s="26"/>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row>
    <row r="105" spans="3:81">
      <c r="C105" s="94"/>
      <c r="D105" s="26"/>
      <c r="E105" s="26"/>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row>
    <row r="106" spans="3:81">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3:81">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3:81">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3:81">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3:81">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3:81">
      <c r="F111" s="1"/>
      <c r="G111" s="1"/>
      <c r="H111" s="2"/>
      <c r="I111" s="1"/>
      <c r="J111" s="1"/>
      <c r="K111" s="2"/>
      <c r="L111" s="1"/>
      <c r="M111" s="2"/>
      <c r="N111" s="2"/>
      <c r="O111" s="1"/>
      <c r="P111" s="2"/>
      <c r="Q111" s="2"/>
      <c r="R111" s="1"/>
      <c r="S111" s="2"/>
      <c r="T111" s="2"/>
      <c r="U111" s="1"/>
      <c r="V111" s="2"/>
      <c r="W111" s="2"/>
      <c r="X111" s="1"/>
      <c r="Y111" s="2"/>
      <c r="Z111" s="2"/>
      <c r="AA111" s="1"/>
      <c r="AB111" s="2"/>
      <c r="AC111" s="2"/>
      <c r="AD111" s="1"/>
      <c r="AE111" s="2"/>
      <c r="AF111" s="2"/>
      <c r="AG111" s="1"/>
      <c r="AH111" s="2"/>
      <c r="AI111" s="2"/>
    </row>
    <row r="112" spans="3:81">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c r="F337" s="1"/>
      <c r="G337" s="2"/>
      <c r="H337" s="2"/>
      <c r="I337" s="1"/>
      <c r="J337" s="2"/>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c r="F364" s="1"/>
      <c r="G364" s="1"/>
      <c r="H364" s="2"/>
      <c r="I364" s="1"/>
      <c r="J364" s="1"/>
      <c r="K364" s="2"/>
      <c r="L364" s="1"/>
      <c r="M364" s="2"/>
      <c r="N364" s="2"/>
      <c r="O364" s="1"/>
      <c r="P364" s="2"/>
      <c r="Q364" s="2"/>
      <c r="R364" s="1"/>
      <c r="S364" s="2"/>
      <c r="T364" s="2"/>
      <c r="U364" s="1"/>
      <c r="V364" s="2"/>
      <c r="W364" s="2"/>
      <c r="X364" s="1"/>
      <c r="Y364" s="2"/>
      <c r="Z364" s="2"/>
      <c r="AA364" s="1"/>
      <c r="AB364" s="2"/>
      <c r="AC364" s="2"/>
      <c r="AD364" s="1"/>
      <c r="AE364" s="2"/>
      <c r="AF364" s="2"/>
      <c r="AG364" s="1"/>
      <c r="AH364" s="2"/>
      <c r="AI364" s="2"/>
    </row>
    <row r="365" spans="6:35">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c r="F556" s="1"/>
      <c r="G556" s="2"/>
      <c r="H556" s="2"/>
      <c r="I556" s="1"/>
      <c r="J556" s="2"/>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c r="F583" s="1"/>
      <c r="G583" s="1"/>
      <c r="H583" s="2"/>
      <c r="I583" s="1"/>
      <c r="J583" s="1"/>
      <c r="K583" s="2"/>
      <c r="L583" s="1"/>
      <c r="M583" s="2"/>
      <c r="N583" s="2"/>
      <c r="O583" s="1"/>
      <c r="P583" s="2"/>
      <c r="Q583" s="2"/>
      <c r="R583" s="1"/>
      <c r="S583" s="2"/>
      <c r="T583" s="2"/>
      <c r="U583" s="1"/>
      <c r="V583" s="2"/>
      <c r="W583" s="2"/>
      <c r="X583" s="1"/>
      <c r="Y583" s="2"/>
      <c r="Z583" s="2"/>
      <c r="AA583" s="1"/>
      <c r="AB583" s="2"/>
      <c r="AC583" s="2"/>
      <c r="AD583" s="1"/>
      <c r="AE583" s="2"/>
      <c r="AF583" s="2"/>
      <c r="AG583" s="1"/>
      <c r="AH583" s="2"/>
      <c r="AI583" s="2"/>
    </row>
    <row r="584" spans="6:35">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c r="F593" s="1"/>
      <c r="G593" s="2"/>
      <c r="H593" s="2"/>
      <c r="I593" s="1"/>
      <c r="J593" s="2"/>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c r="F620" s="1"/>
      <c r="G620" s="1"/>
      <c r="H620" s="2"/>
      <c r="I620" s="1"/>
      <c r="J620" s="1"/>
      <c r="K620" s="2"/>
      <c r="L620" s="1"/>
      <c r="M620" s="2"/>
      <c r="N620" s="2"/>
      <c r="O620" s="1"/>
      <c r="P620" s="2"/>
      <c r="Q620" s="2"/>
      <c r="R620" s="1"/>
      <c r="S620" s="2"/>
      <c r="T620" s="2"/>
      <c r="U620" s="1"/>
      <c r="V620" s="2"/>
      <c r="W620" s="2"/>
      <c r="X620" s="1"/>
      <c r="Y620" s="2"/>
      <c r="Z620" s="2"/>
      <c r="AA620" s="1"/>
      <c r="AB620" s="2"/>
      <c r="AC620" s="2"/>
      <c r="AD620" s="1"/>
      <c r="AE620" s="2"/>
      <c r="AF620" s="2"/>
      <c r="AG620" s="1"/>
      <c r="AH620" s="2"/>
      <c r="AI620" s="2"/>
    </row>
    <row r="621" spans="6:35">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c r="F718" s="1"/>
      <c r="G718" s="2"/>
      <c r="H718" s="2"/>
      <c r="I718" s="1"/>
      <c r="J718" s="2"/>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c r="F730" s="1"/>
      <c r="G730" s="2"/>
      <c r="H730" s="2"/>
      <c r="I730" s="1"/>
      <c r="J730" s="2"/>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c r="F745" s="1"/>
      <c r="G745" s="1"/>
      <c r="H745" s="2"/>
      <c r="I745" s="1"/>
      <c r="J745" s="1"/>
      <c r="K745" s="2"/>
      <c r="L745" s="1"/>
      <c r="M745" s="2"/>
      <c r="N745" s="2"/>
      <c r="O745" s="1"/>
      <c r="P745" s="2"/>
      <c r="Q745" s="2"/>
      <c r="R745" s="1"/>
      <c r="S745" s="2"/>
      <c r="T745" s="2"/>
      <c r="U745" s="1"/>
      <c r="V745" s="2"/>
      <c r="W745" s="2"/>
      <c r="X745" s="1"/>
      <c r="Y745" s="2"/>
      <c r="Z745" s="2"/>
      <c r="AA745" s="1"/>
      <c r="AB745" s="2"/>
      <c r="AC745" s="2"/>
      <c r="AD745" s="1"/>
      <c r="AE745" s="2"/>
      <c r="AF745" s="2"/>
      <c r="AG745" s="1"/>
      <c r="AH745" s="2"/>
      <c r="AI745" s="2"/>
    </row>
    <row r="746" spans="6:35">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c r="F757" s="1"/>
      <c r="G757" s="1"/>
      <c r="H757" s="2"/>
      <c r="I757" s="1"/>
      <c r="J757" s="1"/>
      <c r="K757" s="2"/>
      <c r="L757" s="1"/>
      <c r="M757" s="2"/>
      <c r="N757" s="2"/>
      <c r="O757" s="1"/>
      <c r="P757" s="2"/>
      <c r="Q757" s="2"/>
      <c r="R757" s="1"/>
      <c r="S757" s="2"/>
      <c r="T757" s="2"/>
      <c r="U757" s="1"/>
      <c r="V757" s="2"/>
      <c r="W757" s="2"/>
      <c r="X757" s="1"/>
      <c r="Y757" s="2"/>
      <c r="Z757" s="2"/>
      <c r="AA757" s="1"/>
      <c r="AB757" s="2"/>
      <c r="AC757" s="2"/>
      <c r="AD757" s="1"/>
      <c r="AE757" s="2"/>
      <c r="AF757" s="2"/>
      <c r="AG757" s="1"/>
      <c r="AH757" s="2"/>
      <c r="AI757" s="2"/>
    </row>
    <row r="758" spans="6:35">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c r="F786" s="1"/>
      <c r="G786" s="2"/>
      <c r="H786" s="2"/>
      <c r="I786" s="1"/>
      <c r="J786" s="2"/>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c r="F790" s="1"/>
      <c r="G790" s="2"/>
      <c r="H790" s="2"/>
      <c r="I790" s="1"/>
      <c r="J790" s="2"/>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c r="F813" s="1"/>
      <c r="G813" s="1"/>
      <c r="H813" s="2"/>
      <c r="I813" s="1"/>
      <c r="J813" s="1"/>
      <c r="K813" s="2"/>
      <c r="L813" s="1"/>
      <c r="M813" s="2"/>
      <c r="N813" s="2"/>
      <c r="O813" s="1"/>
      <c r="P813" s="2"/>
      <c r="Q813" s="2"/>
      <c r="R813" s="1"/>
      <c r="S813" s="2"/>
      <c r="T813" s="2"/>
      <c r="U813" s="1"/>
      <c r="V813" s="2"/>
      <c r="W813" s="2"/>
      <c r="X813" s="1"/>
      <c r="Y813" s="2"/>
      <c r="Z813" s="2"/>
      <c r="AA813" s="1"/>
      <c r="AB813" s="2"/>
      <c r="AC813" s="2"/>
      <c r="AD813" s="1"/>
      <c r="AE813" s="2"/>
      <c r="AF813" s="2"/>
      <c r="AG813" s="1"/>
      <c r="AH813" s="2"/>
      <c r="AI813" s="2"/>
    </row>
    <row r="814" spans="6:35">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c r="F817" s="1"/>
      <c r="G817" s="1"/>
      <c r="H817" s="2"/>
      <c r="I817" s="1"/>
      <c r="J817" s="1"/>
      <c r="K817" s="2"/>
      <c r="L817" s="1"/>
      <c r="M817" s="2"/>
      <c r="N817" s="2"/>
      <c r="O817" s="1"/>
      <c r="P817" s="2"/>
      <c r="Q817" s="2"/>
      <c r="R817" s="1"/>
      <c r="S817" s="2"/>
      <c r="T817" s="2"/>
      <c r="U817" s="1"/>
      <c r="V817" s="2"/>
      <c r="W817" s="2"/>
      <c r="X817" s="1"/>
      <c r="Y817" s="2"/>
      <c r="Z817" s="2"/>
      <c r="AA817" s="1"/>
      <c r="AB817" s="2"/>
      <c r="AC817" s="2"/>
      <c r="AD817" s="1"/>
      <c r="AE817" s="2"/>
      <c r="AF817" s="2"/>
      <c r="AG817" s="1"/>
      <c r="AH817" s="2"/>
      <c r="AI817" s="2"/>
    </row>
    <row r="818" spans="6:35">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c r="F876" s="1"/>
      <c r="G876" s="2"/>
      <c r="H876" s="2"/>
      <c r="I876" s="1"/>
      <c r="J876" s="2"/>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c r="F903" s="1"/>
      <c r="G903" s="1"/>
      <c r="H903" s="2"/>
      <c r="I903" s="1"/>
      <c r="J903" s="1"/>
      <c r="K903" s="2"/>
      <c r="L903" s="1"/>
      <c r="M903" s="2"/>
      <c r="N903" s="2"/>
      <c r="O903" s="1"/>
      <c r="P903" s="2"/>
      <c r="Q903" s="2"/>
      <c r="R903" s="1"/>
      <c r="S903" s="2"/>
      <c r="T903" s="2"/>
      <c r="U903" s="1"/>
      <c r="V903" s="2"/>
      <c r="W903" s="2"/>
      <c r="X903" s="1"/>
      <c r="Y903" s="2"/>
      <c r="Z903" s="2"/>
      <c r="AA903" s="1"/>
      <c r="AB903" s="2"/>
      <c r="AC903" s="2"/>
      <c r="AD903" s="1"/>
      <c r="AE903" s="2"/>
      <c r="AF903" s="2"/>
      <c r="AG903" s="1"/>
      <c r="AH903" s="2"/>
      <c r="AI903" s="2"/>
    </row>
    <row r="904" spans="6:35">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c r="F924" s="1"/>
      <c r="G924" s="2"/>
      <c r="H924" s="2"/>
      <c r="I924" s="1"/>
      <c r="J924" s="2"/>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c r="F946" s="1"/>
      <c r="G946" s="2"/>
      <c r="H946" s="2"/>
      <c r="I946" s="1"/>
      <c r="J946" s="2"/>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c r="F951" s="1"/>
      <c r="G951" s="1"/>
      <c r="H951" s="2"/>
      <c r="I951" s="1"/>
      <c r="J951" s="1"/>
      <c r="K951" s="2"/>
      <c r="L951" s="1"/>
      <c r="M951" s="2"/>
      <c r="N951" s="2"/>
      <c r="O951" s="1"/>
      <c r="P951" s="2"/>
      <c r="Q951" s="2"/>
      <c r="R951" s="1"/>
      <c r="S951" s="2"/>
      <c r="T951" s="2"/>
      <c r="U951" s="1"/>
      <c r="V951" s="2"/>
      <c r="W951" s="2"/>
      <c r="X951" s="1"/>
      <c r="Y951" s="2"/>
      <c r="Z951" s="2"/>
      <c r="AA951" s="1"/>
      <c r="AB951" s="2"/>
      <c r="AC951" s="2"/>
      <c r="AD951" s="1"/>
      <c r="AE951" s="2"/>
      <c r="AF951" s="2"/>
      <c r="AG951" s="1"/>
      <c r="AH951" s="2"/>
      <c r="AI951" s="2"/>
    </row>
    <row r="952" spans="6:35">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c r="F973" s="1"/>
      <c r="G973" s="1"/>
      <c r="H973" s="2"/>
      <c r="I973" s="1"/>
      <c r="J973" s="1"/>
      <c r="K973" s="2"/>
      <c r="L973" s="1"/>
      <c r="M973" s="2"/>
      <c r="N973" s="2"/>
      <c r="O973" s="1"/>
      <c r="P973" s="2"/>
      <c r="Q973" s="2"/>
      <c r="R973" s="1"/>
      <c r="S973" s="2"/>
      <c r="T973" s="2"/>
      <c r="U973" s="1"/>
      <c r="V973" s="2"/>
      <c r="W973" s="2"/>
      <c r="X973" s="1"/>
      <c r="Y973" s="2"/>
      <c r="Z973" s="2"/>
      <c r="AA973" s="1"/>
      <c r="AB973" s="2"/>
      <c r="AC973" s="2"/>
      <c r="AD973" s="1"/>
      <c r="AE973" s="2"/>
      <c r="AF973" s="2"/>
      <c r="AG973" s="1"/>
      <c r="AH973" s="2"/>
      <c r="AI973" s="2"/>
    </row>
    <row r="974" spans="6:35">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c r="F1017" s="1"/>
      <c r="G1017" s="2"/>
      <c r="H1017" s="2"/>
      <c r="I1017" s="1"/>
      <c r="J1017" s="2"/>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c r="F1044" s="1"/>
      <c r="G1044" s="1"/>
      <c r="H1044" s="2"/>
      <c r="I1044" s="1"/>
      <c r="J1044" s="1"/>
      <c r="K1044" s="2"/>
      <c r="L1044" s="1"/>
      <c r="M1044" s="2"/>
      <c r="N1044" s="2"/>
      <c r="O1044" s="1"/>
      <c r="P1044" s="2"/>
      <c r="Q1044" s="2"/>
      <c r="R1044" s="1"/>
      <c r="S1044" s="2"/>
      <c r="T1044" s="2"/>
      <c r="U1044" s="1"/>
      <c r="V1044" s="2"/>
      <c r="W1044" s="2"/>
      <c r="X1044" s="1"/>
      <c r="Y1044" s="2"/>
      <c r="Z1044" s="2"/>
      <c r="AA1044" s="1"/>
      <c r="AB1044" s="2"/>
      <c r="AC1044" s="2"/>
      <c r="AD1044" s="1"/>
      <c r="AE1044" s="2"/>
      <c r="AF1044" s="2"/>
      <c r="AG1044" s="1"/>
      <c r="AH1044" s="2"/>
      <c r="AI1044" s="2"/>
    </row>
    <row r="1045" spans="6:35">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c r="F1098" s="1"/>
      <c r="G1098" s="2"/>
      <c r="H1098" s="2"/>
      <c r="I1098" s="1"/>
      <c r="J1098" s="2"/>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c r="F1125" s="1"/>
      <c r="G1125" s="1"/>
      <c r="H1125" s="2"/>
      <c r="I1125" s="1"/>
      <c r="J1125" s="1"/>
      <c r="K1125" s="2"/>
      <c r="L1125" s="1"/>
      <c r="M1125" s="2"/>
      <c r="N1125" s="2"/>
      <c r="O1125" s="1"/>
      <c r="P1125" s="2"/>
      <c r="Q1125" s="2"/>
      <c r="R1125" s="1"/>
      <c r="S1125" s="2"/>
      <c r="T1125" s="2"/>
      <c r="U1125" s="1"/>
      <c r="V1125" s="2"/>
      <c r="W1125" s="2"/>
      <c r="X1125" s="1"/>
      <c r="Y1125" s="2"/>
      <c r="Z1125" s="2"/>
      <c r="AA1125" s="1"/>
      <c r="AB1125" s="2"/>
      <c r="AC1125" s="2"/>
      <c r="AD1125" s="1"/>
      <c r="AE1125" s="2"/>
      <c r="AF1125" s="2"/>
      <c r="AG1125" s="1"/>
      <c r="AH1125" s="2"/>
      <c r="AI1125" s="2"/>
    </row>
    <row r="1126" spans="6:35">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c r="F1224" s="1"/>
      <c r="G1224" s="4"/>
      <c r="H1224"/>
      <c r="I1224" s="4"/>
      <c r="J1224" s="4"/>
      <c r="K1224"/>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c r="F1225" s="1"/>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c r="F1226" s="1"/>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c r="F1227" s="1"/>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c r="F1228" s="1"/>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c r="F1229" s="1"/>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c r="F1230" s="1"/>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c r="F1231" s="1"/>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c r="F1232" s="1"/>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c r="F1233" s="1"/>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c r="F1234" s="1"/>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c r="F1235" s="1"/>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c r="F1236" s="1"/>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c r="F1237" s="1"/>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c r="F1238" s="1"/>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c r="F1239" s="1"/>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c r="F1240" s="1"/>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c r="F1241" s="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c r="F1249" s="1"/>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c r="F1251" s="4"/>
      <c r="L1251" s="4"/>
      <c r="M1251" s="4"/>
      <c r="N1251"/>
      <c r="O1251" s="4"/>
      <c r="P1251" s="4"/>
      <c r="Q1251"/>
      <c r="R1251" s="4"/>
      <c r="S1251" s="4"/>
      <c r="T1251"/>
      <c r="U1251" s="4"/>
      <c r="V1251" s="4"/>
      <c r="W1251"/>
      <c r="X1251" s="4"/>
      <c r="Y1251" s="4"/>
      <c r="Z1251"/>
      <c r="AA1251" s="4"/>
      <c r="AB1251" s="4"/>
      <c r="AC1251"/>
      <c r="AD1251" s="4"/>
      <c r="AE1251" s="4"/>
      <c r="AF1251"/>
      <c r="AG1251" s="4"/>
      <c r="AH1251" s="4"/>
      <c r="AI1251"/>
    </row>
  </sheetData>
  <sheetProtection algorithmName="SHA-512" hashValue="ZjNWyIyxv6zsYtrfc1NOlmJjQCvBWMawwSTmEDicb4f7JZXb2PRF70XN+nqXPvFGssV6dLP09cQpiDUppABuAA==" saltValue="HAH6b7lNJ3rnJ89JG5g4zw==" spinCount="100000" sheet="1" objects="1" scenarios="1"/>
  <mergeCells count="32">
    <mergeCell ref="BN1:BP1"/>
    <mergeCell ref="BQ1:BS1"/>
    <mergeCell ref="BT1:BV1"/>
    <mergeCell ref="BW1:BY1"/>
    <mergeCell ref="BH1:BJ1"/>
    <mergeCell ref="BK1:BM1"/>
    <mergeCell ref="AY1:BA1"/>
    <mergeCell ref="BB1:BD1"/>
    <mergeCell ref="BE1:BG1"/>
    <mergeCell ref="AY2:BA2"/>
    <mergeCell ref="BB2:BD2"/>
    <mergeCell ref="BE2:BG2"/>
    <mergeCell ref="AJ1:AL2"/>
    <mergeCell ref="AM1:AO1"/>
    <mergeCell ref="AP1:AR1"/>
    <mergeCell ref="AS1:AU1"/>
    <mergeCell ref="AV1:AX1"/>
    <mergeCell ref="AM2:AO2"/>
    <mergeCell ref="AP2:AR2"/>
    <mergeCell ref="AS2:AU2"/>
    <mergeCell ref="AV2:AX2"/>
    <mergeCell ref="U1:W1"/>
    <mergeCell ref="X1:Z1"/>
    <mergeCell ref="AA1:AC1"/>
    <mergeCell ref="AD1:AF1"/>
    <mergeCell ref="AG1:AI2"/>
    <mergeCell ref="O1:Q1"/>
    <mergeCell ref="R1:T1"/>
    <mergeCell ref="C1:E1"/>
    <mergeCell ref="F1:H1"/>
    <mergeCell ref="I1:K1"/>
    <mergeCell ref="L1:N1"/>
  </mergeCells>
  <conditionalFormatting sqref="E13:E46">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E5:E12">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E4">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H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AF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AO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BG4">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BJ4">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BM4">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BP4">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BS4">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H5:H12">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5:Q12">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5:AF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5:AO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BG5:BG12">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BJ5:BJ12">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M5:BM12">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BP5:BP12">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S5:BS12">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K5:K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N5:N12">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T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W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Z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C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T5:T12">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W5:W12">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Z5:Z12">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C5:AC12">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I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I5:AI12">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12">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X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12">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12">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R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R5:AR12">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A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D4">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BA5:BA12">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D5:BD12">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V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V5:BV12">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Y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Y5:BY12">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AJ65"/>
  <sheetViews>
    <sheetView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9.109375" defaultRowHeight="14.4"/>
  <cols>
    <col min="1" max="1" width="17.6640625" customWidth="1"/>
    <col min="2" max="2" width="54" bestFit="1" customWidth="1"/>
    <col min="3" max="36" width="13.6640625" customWidth="1"/>
  </cols>
  <sheetData>
    <row r="1" spans="1:36" ht="15" customHeight="1">
      <c r="A1" s="14"/>
      <c r="B1" s="28" t="s">
        <v>98</v>
      </c>
      <c r="C1" s="282" t="s">
        <v>185</v>
      </c>
      <c r="D1" s="270"/>
      <c r="E1" s="270"/>
      <c r="F1" s="283" t="s">
        <v>189</v>
      </c>
      <c r="G1" s="283"/>
      <c r="H1" s="283"/>
      <c r="I1" s="272" t="s">
        <v>223</v>
      </c>
      <c r="J1" s="272"/>
      <c r="K1" s="272"/>
      <c r="L1" s="283" t="s">
        <v>224</v>
      </c>
      <c r="M1" s="283"/>
      <c r="N1" s="283"/>
      <c r="O1" s="286" t="s">
        <v>225</v>
      </c>
      <c r="P1" s="287"/>
      <c r="Q1" s="287"/>
      <c r="R1" s="289" t="s">
        <v>353</v>
      </c>
      <c r="S1" s="289"/>
      <c r="T1" s="289"/>
      <c r="U1" s="284" t="s">
        <v>226</v>
      </c>
      <c r="V1" s="284"/>
      <c r="W1" s="284"/>
      <c r="X1" s="283" t="s">
        <v>227</v>
      </c>
      <c r="Y1" s="283"/>
      <c r="Z1" s="283"/>
      <c r="AA1" s="282" t="s">
        <v>228</v>
      </c>
      <c r="AB1" s="270"/>
      <c r="AC1" s="270"/>
      <c r="AD1" s="283" t="s">
        <v>257</v>
      </c>
      <c r="AE1" s="283"/>
      <c r="AF1" s="283"/>
      <c r="AG1" s="282" t="s">
        <v>258</v>
      </c>
      <c r="AH1" s="270"/>
      <c r="AI1" s="270"/>
    </row>
    <row r="2" spans="1:36" ht="15" customHeight="1">
      <c r="A2" s="14"/>
      <c r="B2" s="14"/>
      <c r="C2" s="178"/>
      <c r="D2" s="178"/>
      <c r="E2" s="178"/>
      <c r="F2" s="178"/>
      <c r="G2" s="178"/>
      <c r="H2" s="178"/>
      <c r="I2" s="178"/>
      <c r="J2" s="178"/>
      <c r="K2" s="178"/>
      <c r="L2" s="178"/>
      <c r="M2" s="178"/>
      <c r="N2" s="178"/>
      <c r="O2" s="288"/>
      <c r="P2" s="288"/>
      <c r="Q2" s="288"/>
      <c r="R2" s="288"/>
      <c r="S2" s="288"/>
      <c r="T2" s="288"/>
      <c r="U2" s="284"/>
      <c r="V2" s="284"/>
      <c r="W2" s="284"/>
      <c r="X2" s="178"/>
      <c r="Y2" s="178"/>
      <c r="Z2" s="178"/>
      <c r="AA2" s="178"/>
      <c r="AB2" s="178"/>
      <c r="AC2" s="178"/>
      <c r="AD2" s="178"/>
      <c r="AE2" s="178"/>
      <c r="AF2" s="178"/>
      <c r="AG2" s="178"/>
      <c r="AH2" s="178"/>
      <c r="AI2" s="178"/>
    </row>
    <row r="3" spans="1:36" s="25" customFormat="1" ht="31.5" customHeight="1">
      <c r="A3" s="30"/>
      <c r="B3" s="30" t="s">
        <v>68</v>
      </c>
      <c r="C3" s="21" t="s">
        <v>133</v>
      </c>
      <c r="D3" s="23" t="s">
        <v>147</v>
      </c>
      <c r="E3" s="21" t="s">
        <v>148</v>
      </c>
      <c r="F3" s="22" t="s">
        <v>133</v>
      </c>
      <c r="G3" s="22" t="s">
        <v>147</v>
      </c>
      <c r="H3" s="22" t="s">
        <v>148</v>
      </c>
      <c r="I3" s="21" t="s">
        <v>133</v>
      </c>
      <c r="J3" s="23" t="s">
        <v>147</v>
      </c>
      <c r="K3" s="21" t="s">
        <v>148</v>
      </c>
      <c r="L3" s="22" t="s">
        <v>133</v>
      </c>
      <c r="M3" s="24" t="s">
        <v>147</v>
      </c>
      <c r="N3" s="22" t="s">
        <v>148</v>
      </c>
      <c r="O3" s="21" t="s">
        <v>133</v>
      </c>
      <c r="P3" s="23" t="s">
        <v>147</v>
      </c>
      <c r="Q3" s="21" t="s">
        <v>148</v>
      </c>
      <c r="R3" s="22" t="s">
        <v>133</v>
      </c>
      <c r="S3" s="24" t="s">
        <v>147</v>
      </c>
      <c r="T3" s="22" t="s">
        <v>148</v>
      </c>
      <c r="U3" s="21" t="s">
        <v>133</v>
      </c>
      <c r="V3" s="23" t="s">
        <v>147</v>
      </c>
      <c r="W3" s="21" t="s">
        <v>148</v>
      </c>
      <c r="X3" s="119" t="s">
        <v>133</v>
      </c>
      <c r="Y3" s="120" t="s">
        <v>147</v>
      </c>
      <c r="Z3" s="119" t="s">
        <v>148</v>
      </c>
      <c r="AA3" s="21" t="s">
        <v>133</v>
      </c>
      <c r="AB3" s="23" t="s">
        <v>147</v>
      </c>
      <c r="AC3" s="21" t="s">
        <v>148</v>
      </c>
      <c r="AD3" s="22" t="s">
        <v>133</v>
      </c>
      <c r="AE3" s="24" t="s">
        <v>147</v>
      </c>
      <c r="AF3" s="22" t="s">
        <v>148</v>
      </c>
      <c r="AG3" s="21" t="s">
        <v>133</v>
      </c>
      <c r="AH3" s="23" t="s">
        <v>147</v>
      </c>
      <c r="AI3" s="21" t="s">
        <v>148</v>
      </c>
    </row>
    <row r="4" spans="1:36" ht="15.75" customHeight="1">
      <c r="A4" s="31" t="s">
        <v>260</v>
      </c>
      <c r="B4" s="92" t="s">
        <v>0</v>
      </c>
      <c r="C4" s="159">
        <f>FRANCE_REG!C11</f>
        <v>275433</v>
      </c>
      <c r="D4" s="7">
        <f>TDS!D4</f>
        <v>72.389007431625899</v>
      </c>
      <c r="E4" s="100" t="s">
        <v>13</v>
      </c>
      <c r="F4" s="160">
        <f>FRANCE_REG!U11</f>
        <v>96159</v>
      </c>
      <c r="G4" s="19">
        <f>TDS!G4</f>
        <v>25.3212202284212</v>
      </c>
      <c r="H4" s="102" t="s">
        <v>13</v>
      </c>
      <c r="I4" s="159">
        <f>FRANCE_REG!BW11</f>
        <v>180344</v>
      </c>
      <c r="J4" s="7">
        <f>FRANCE_REG!CJ11</f>
        <v>48.448269852615603</v>
      </c>
      <c r="K4" s="100" t="s">
        <v>13</v>
      </c>
      <c r="L4" s="160">
        <f>FRANCE_REG!FI11</f>
        <v>157309</v>
      </c>
      <c r="M4" s="19">
        <f>FRANCE_REG!FV11</f>
        <v>45.7905994242752</v>
      </c>
      <c r="N4" s="102" t="s">
        <v>13</v>
      </c>
      <c r="O4" s="159">
        <f>'FRANCE_REG (suite)'!C11</f>
        <v>91475</v>
      </c>
      <c r="P4" s="7">
        <f>'FRANCE_REG (suite)'!P11</f>
        <v>24.540407120954701</v>
      </c>
      <c r="Q4" s="100" t="s">
        <v>13</v>
      </c>
      <c r="R4" s="160">
        <f>'FRANCE_REG (suite)'!DG11</f>
        <v>190952</v>
      </c>
      <c r="S4" s="19">
        <f>'FRANCE_REG (suite)'!DT11</f>
        <v>54.758025659777502</v>
      </c>
      <c r="T4" s="102" t="s">
        <v>13</v>
      </c>
      <c r="U4" s="159">
        <f>'FRANCE_REG (suite)'!DY11</f>
        <v>145131</v>
      </c>
      <c r="V4" s="7">
        <f>'FRANCE_REG (suite)'!EL11</f>
        <v>39.367384141169197</v>
      </c>
      <c r="W4" s="100" t="s">
        <v>13</v>
      </c>
      <c r="X4" s="160">
        <f>'FRANCE_REG (suite)'!EQ11</f>
        <v>608709</v>
      </c>
      <c r="Y4" s="19">
        <f>'FRANCE_REG (suite)'!FD11</f>
        <v>162.81510940732801</v>
      </c>
      <c r="Z4" s="102" t="s">
        <v>13</v>
      </c>
      <c r="AA4" s="159">
        <f>'FRANCE_REG (suite)'!GA11</f>
        <v>240938</v>
      </c>
      <c r="AB4" s="7">
        <f>'FRANCE_REG (suite)'!GN11</f>
        <v>68.106009265630902</v>
      </c>
      <c r="AC4" s="100" t="s">
        <v>13</v>
      </c>
      <c r="AD4" s="160">
        <f>'FRANCE_REG (suite)'!GS11</f>
        <v>247700</v>
      </c>
      <c r="AE4" s="19">
        <f>'FRANCE_REG (suite)'!HF11</f>
        <v>69.048020196915502</v>
      </c>
      <c r="AF4" s="102" t="s">
        <v>13</v>
      </c>
      <c r="AG4" s="159">
        <f>'FRANCE_REG (suite)'!HK11</f>
        <v>124581</v>
      </c>
      <c r="AH4" s="7">
        <f>'FRANCE_REG (suite)'!HX11</f>
        <v>34.138955727121903</v>
      </c>
      <c r="AI4" s="100" t="s">
        <v>13</v>
      </c>
    </row>
    <row r="5" spans="1:36">
      <c r="A5" t="s">
        <v>261</v>
      </c>
      <c r="B5" s="118" t="s">
        <v>14</v>
      </c>
      <c r="C5" s="26">
        <v>14519</v>
      </c>
      <c r="D5" s="9">
        <v>75.156127795803698</v>
      </c>
      <c r="E5" s="26">
        <v>3</v>
      </c>
      <c r="F5" s="26">
        <v>4793</v>
      </c>
      <c r="G5" s="9">
        <v>24.928095396530431</v>
      </c>
      <c r="H5" s="26">
        <v>2</v>
      </c>
      <c r="I5" s="26">
        <v>9321</v>
      </c>
      <c r="J5" s="9">
        <v>48.821519732902431</v>
      </c>
      <c r="K5" s="26">
        <v>2</v>
      </c>
      <c r="L5" s="26">
        <v>12313</v>
      </c>
      <c r="M5" s="9">
        <v>66.664865552697293</v>
      </c>
      <c r="N5" s="26">
        <v>3</v>
      </c>
      <c r="O5" s="26">
        <v>5629</v>
      </c>
      <c r="P5" s="9">
        <v>29.162274195244933</v>
      </c>
      <c r="Q5" s="26">
        <v>3</v>
      </c>
      <c r="R5" s="26">
        <v>12437</v>
      </c>
      <c r="S5" s="9">
        <v>67.177238508015989</v>
      </c>
      <c r="T5" s="26">
        <v>3</v>
      </c>
      <c r="U5" s="26">
        <v>8108</v>
      </c>
      <c r="V5" s="9">
        <v>42.868835657364947</v>
      </c>
      <c r="W5" s="26">
        <v>3</v>
      </c>
      <c r="X5" s="26">
        <v>29923</v>
      </c>
      <c r="Y5" s="9">
        <v>156.49281741828506</v>
      </c>
      <c r="Z5" s="26">
        <v>1</v>
      </c>
      <c r="AA5">
        <v>16574</v>
      </c>
      <c r="AB5" s="9">
        <v>89.0330887705653</v>
      </c>
      <c r="AC5" s="26">
        <v>3</v>
      </c>
      <c r="AD5" s="26">
        <v>17199</v>
      </c>
      <c r="AE5" s="9">
        <v>92.07889321158487</v>
      </c>
      <c r="AF5" s="26">
        <v>3</v>
      </c>
      <c r="AG5" s="26">
        <v>9038</v>
      </c>
      <c r="AH5" s="9">
        <v>47.99759838486618</v>
      </c>
      <c r="AI5" s="26">
        <v>3</v>
      </c>
      <c r="AJ5" s="26"/>
    </row>
    <row r="6" spans="1:36">
      <c r="A6" t="s">
        <v>262</v>
      </c>
      <c r="B6" s="118" t="s">
        <v>15</v>
      </c>
      <c r="C6" s="26">
        <v>4986</v>
      </c>
      <c r="D6" s="9">
        <v>70.919066769845301</v>
      </c>
      <c r="E6" s="26">
        <v>2</v>
      </c>
      <c r="F6" s="26">
        <v>1732</v>
      </c>
      <c r="G6" s="9">
        <v>24.528085844200117</v>
      </c>
      <c r="H6" s="26">
        <v>2</v>
      </c>
      <c r="I6" s="26">
        <v>3439</v>
      </c>
      <c r="J6" s="9">
        <v>50.720347527268537</v>
      </c>
      <c r="K6" s="26">
        <v>3</v>
      </c>
      <c r="L6" s="26">
        <v>2666</v>
      </c>
      <c r="M6" s="9">
        <v>48.321049058463224</v>
      </c>
      <c r="N6" s="26">
        <v>3</v>
      </c>
      <c r="O6" s="26">
        <v>1499</v>
      </c>
      <c r="P6" s="9">
        <v>23.246242735784229</v>
      </c>
      <c r="Q6" s="26">
        <v>1</v>
      </c>
      <c r="R6" s="26">
        <v>3115</v>
      </c>
      <c r="S6" s="9">
        <v>54.569827252566597</v>
      </c>
      <c r="T6" s="26">
        <v>2</v>
      </c>
      <c r="U6" s="26">
        <v>2816</v>
      </c>
      <c r="V6" s="9">
        <v>41.881802809982673</v>
      </c>
      <c r="W6" s="26">
        <v>3</v>
      </c>
      <c r="X6" s="26">
        <v>11461</v>
      </c>
      <c r="Y6" s="9">
        <v>167.0657666275057</v>
      </c>
      <c r="Z6" s="26">
        <v>3</v>
      </c>
      <c r="AA6">
        <v>4110</v>
      </c>
      <c r="AB6" s="9">
        <v>68.723861840595887</v>
      </c>
      <c r="AC6" s="26">
        <v>2</v>
      </c>
      <c r="AD6" s="26">
        <v>4379</v>
      </c>
      <c r="AE6" s="9">
        <v>71.242346896950167</v>
      </c>
      <c r="AF6" s="26">
        <v>3</v>
      </c>
      <c r="AG6" s="26">
        <v>2140</v>
      </c>
      <c r="AH6" s="9">
        <v>32.808732909000994</v>
      </c>
      <c r="AI6" s="26">
        <v>2</v>
      </c>
      <c r="AJ6" s="26"/>
    </row>
    <row r="7" spans="1:36">
      <c r="A7" t="s">
        <v>263</v>
      </c>
      <c r="B7" s="118" t="s">
        <v>16</v>
      </c>
      <c r="C7" s="26">
        <v>8831</v>
      </c>
      <c r="D7" s="9">
        <v>72.951794410062206</v>
      </c>
      <c r="E7" s="26">
        <v>2</v>
      </c>
      <c r="F7" s="26">
        <v>3020</v>
      </c>
      <c r="G7" s="9">
        <v>25.027565579510824</v>
      </c>
      <c r="H7" s="26">
        <v>2</v>
      </c>
      <c r="I7" s="26">
        <v>5514</v>
      </c>
      <c r="J7" s="9">
        <v>47.119482867831948</v>
      </c>
      <c r="K7" s="26">
        <v>1</v>
      </c>
      <c r="L7" s="26">
        <v>3963</v>
      </c>
      <c r="M7" s="9">
        <v>39.880457668552637</v>
      </c>
      <c r="N7" s="26">
        <v>1</v>
      </c>
      <c r="O7" s="26">
        <v>2846</v>
      </c>
      <c r="P7" s="9">
        <v>24.753398692343119</v>
      </c>
      <c r="Q7" s="26">
        <v>2</v>
      </c>
      <c r="R7" s="26">
        <v>5703</v>
      </c>
      <c r="S7" s="9">
        <v>54.556370065469267</v>
      </c>
      <c r="T7" s="26">
        <v>2</v>
      </c>
      <c r="U7" s="26">
        <v>4357</v>
      </c>
      <c r="V7" s="9">
        <v>37.648288759829008</v>
      </c>
      <c r="W7" s="26">
        <v>1</v>
      </c>
      <c r="X7" s="26">
        <v>19728</v>
      </c>
      <c r="Y7" s="9">
        <v>167.85127510535187</v>
      </c>
      <c r="Z7" s="26">
        <v>3</v>
      </c>
      <c r="AA7">
        <v>7200</v>
      </c>
      <c r="AB7" s="9">
        <v>67.306263742635096</v>
      </c>
      <c r="AC7" s="26">
        <v>2</v>
      </c>
      <c r="AD7" s="26">
        <v>8285</v>
      </c>
      <c r="AE7" s="9">
        <v>75.718224401657068</v>
      </c>
      <c r="AF7" s="26">
        <v>3</v>
      </c>
      <c r="AG7" s="26">
        <v>3752</v>
      </c>
      <c r="AH7" s="9">
        <v>33.641900683157111</v>
      </c>
      <c r="AI7" s="26">
        <v>2</v>
      </c>
      <c r="AJ7" s="26"/>
    </row>
    <row r="8" spans="1:36">
      <c r="A8" t="s">
        <v>315</v>
      </c>
      <c r="B8" s="118" t="s">
        <v>346</v>
      </c>
      <c r="C8" s="26">
        <v>3294</v>
      </c>
      <c r="D8" s="9">
        <v>74.064402798986094</v>
      </c>
      <c r="E8" s="26">
        <v>2</v>
      </c>
      <c r="F8" s="26">
        <v>1081</v>
      </c>
      <c r="G8" s="9">
        <v>24.248625154677256</v>
      </c>
      <c r="H8" s="26">
        <v>2</v>
      </c>
      <c r="I8" s="26">
        <v>2248</v>
      </c>
      <c r="J8" s="9">
        <v>50.376417922650162</v>
      </c>
      <c r="K8" s="26">
        <v>2</v>
      </c>
      <c r="L8" s="26">
        <v>1810</v>
      </c>
      <c r="M8" s="9">
        <v>40.709736268962551</v>
      </c>
      <c r="N8" s="26">
        <v>1</v>
      </c>
      <c r="O8" s="26">
        <v>1050</v>
      </c>
      <c r="P8" s="9">
        <v>23.573327225921336</v>
      </c>
      <c r="Q8" s="26">
        <v>2</v>
      </c>
      <c r="R8" s="26">
        <v>2720</v>
      </c>
      <c r="S8" s="9">
        <v>60.244634779723171</v>
      </c>
      <c r="T8" s="26">
        <v>3</v>
      </c>
      <c r="U8" s="26">
        <v>1690</v>
      </c>
      <c r="V8" s="9">
        <v>37.789073396759477</v>
      </c>
      <c r="W8" s="26">
        <v>2</v>
      </c>
      <c r="X8" s="26">
        <v>6918</v>
      </c>
      <c r="Y8" s="9">
        <v>154.88764496170646</v>
      </c>
      <c r="Z8" s="26">
        <v>1</v>
      </c>
      <c r="AA8">
        <v>3194</v>
      </c>
      <c r="AB8" s="9">
        <v>70.876905379066841</v>
      </c>
      <c r="AC8" s="26">
        <v>3</v>
      </c>
      <c r="AD8" s="26">
        <v>3055</v>
      </c>
      <c r="AE8" s="9">
        <v>67.976530869540767</v>
      </c>
      <c r="AF8" s="26">
        <v>2</v>
      </c>
      <c r="AG8" s="26">
        <v>1751</v>
      </c>
      <c r="AH8" s="9">
        <v>39.141386356998524</v>
      </c>
      <c r="AI8" s="26">
        <v>3</v>
      </c>
      <c r="AJ8" s="26"/>
    </row>
    <row r="9" spans="1:36">
      <c r="A9" t="s">
        <v>276</v>
      </c>
      <c r="B9" s="118" t="s">
        <v>210</v>
      </c>
      <c r="C9" s="26">
        <v>7625</v>
      </c>
      <c r="D9" s="9">
        <v>69.552772283741803</v>
      </c>
      <c r="E9" s="26">
        <v>1</v>
      </c>
      <c r="F9" s="26">
        <v>2651</v>
      </c>
      <c r="G9" s="9">
        <v>23.810326399462728</v>
      </c>
      <c r="H9" s="26">
        <v>1</v>
      </c>
      <c r="I9" s="26">
        <v>4616</v>
      </c>
      <c r="J9" s="9">
        <v>43.511117947769549</v>
      </c>
      <c r="K9" s="26">
        <v>1</v>
      </c>
      <c r="L9" s="26">
        <v>4473</v>
      </c>
      <c r="M9" s="9">
        <v>51.065914329966603</v>
      </c>
      <c r="N9" s="26">
        <v>3</v>
      </c>
      <c r="O9" s="26">
        <v>2438</v>
      </c>
      <c r="P9" s="9">
        <v>23.682654860596777</v>
      </c>
      <c r="Q9" s="26">
        <v>2</v>
      </c>
      <c r="R9" s="26">
        <v>5333</v>
      </c>
      <c r="S9" s="9">
        <v>57.896057117625887</v>
      </c>
      <c r="T9" s="26">
        <v>3</v>
      </c>
      <c r="U9" s="26">
        <v>4090</v>
      </c>
      <c r="V9" s="9">
        <v>38.658720891304519</v>
      </c>
      <c r="W9" s="26">
        <v>2</v>
      </c>
      <c r="X9" s="26">
        <v>16787</v>
      </c>
      <c r="Y9" s="9">
        <v>155.83058451474653</v>
      </c>
      <c r="Z9" s="26">
        <v>1</v>
      </c>
      <c r="AA9">
        <v>7176</v>
      </c>
      <c r="AB9" s="9">
        <v>75.681134594327276</v>
      </c>
      <c r="AC9" s="26">
        <v>3</v>
      </c>
      <c r="AD9" s="26">
        <v>7624</v>
      </c>
      <c r="AE9" s="9">
        <v>78.963162932239072</v>
      </c>
      <c r="AF9" s="26">
        <v>3</v>
      </c>
      <c r="AG9" s="26">
        <v>3734</v>
      </c>
      <c r="AH9" s="9">
        <v>37.304877841728356</v>
      </c>
      <c r="AI9" s="26">
        <v>3</v>
      </c>
      <c r="AJ9" s="26"/>
    </row>
    <row r="10" spans="1:36">
      <c r="A10" t="s">
        <v>264</v>
      </c>
      <c r="B10" s="118" t="s">
        <v>17</v>
      </c>
      <c r="C10" s="26">
        <v>4343</v>
      </c>
      <c r="D10" s="9">
        <v>67.591129642864303</v>
      </c>
      <c r="E10" s="26">
        <v>1</v>
      </c>
      <c r="F10" s="26">
        <v>1536</v>
      </c>
      <c r="G10" s="9">
        <v>24.270766711434959</v>
      </c>
      <c r="H10" s="26">
        <v>2</v>
      </c>
      <c r="I10" s="26">
        <v>2839</v>
      </c>
      <c r="J10" s="9">
        <v>46.370468104898507</v>
      </c>
      <c r="K10" s="26">
        <v>1</v>
      </c>
      <c r="L10" s="26">
        <v>2559</v>
      </c>
      <c r="M10" s="9">
        <v>46.48917140734919</v>
      </c>
      <c r="N10" s="26">
        <v>2</v>
      </c>
      <c r="O10" s="26">
        <v>1437</v>
      </c>
      <c r="P10" s="9">
        <v>23.128942737857404</v>
      </c>
      <c r="Q10" s="26">
        <v>1</v>
      </c>
      <c r="R10" s="26">
        <v>3640</v>
      </c>
      <c r="S10" s="9">
        <v>62.887655132720973</v>
      </c>
      <c r="T10" s="26">
        <v>3</v>
      </c>
      <c r="U10" s="26">
        <v>2363</v>
      </c>
      <c r="V10" s="9">
        <v>39.696020702952367</v>
      </c>
      <c r="W10" s="26">
        <v>2</v>
      </c>
      <c r="X10" s="26">
        <v>10338</v>
      </c>
      <c r="Y10" s="9">
        <v>167.26604881372779</v>
      </c>
      <c r="Z10" s="26">
        <v>3</v>
      </c>
      <c r="AA10">
        <v>3639</v>
      </c>
      <c r="AB10" s="9">
        <v>62.943807144604094</v>
      </c>
      <c r="AC10" s="26">
        <v>1</v>
      </c>
      <c r="AD10" s="26">
        <v>3958</v>
      </c>
      <c r="AE10" s="9">
        <v>66.819593497431185</v>
      </c>
      <c r="AF10" s="26">
        <v>1</v>
      </c>
      <c r="AG10" s="26">
        <v>1911</v>
      </c>
      <c r="AH10" s="9">
        <v>31.309046673733341</v>
      </c>
      <c r="AI10" s="26">
        <v>1</v>
      </c>
      <c r="AJ10" s="26"/>
    </row>
    <row r="11" spans="1:36">
      <c r="A11" t="s">
        <v>265</v>
      </c>
      <c r="B11" s="118" t="s">
        <v>18</v>
      </c>
      <c r="C11" s="26">
        <v>15990</v>
      </c>
      <c r="D11" s="9">
        <v>72.381712652670203</v>
      </c>
      <c r="E11" s="26">
        <v>2</v>
      </c>
      <c r="F11" s="26">
        <v>6092</v>
      </c>
      <c r="G11" s="9">
        <v>27.344352148888461</v>
      </c>
      <c r="H11" s="26">
        <v>3</v>
      </c>
      <c r="I11" s="26">
        <v>11468</v>
      </c>
      <c r="J11" s="9">
        <v>52.458171664086841</v>
      </c>
      <c r="K11" s="26">
        <v>3</v>
      </c>
      <c r="L11" s="26">
        <v>10400</v>
      </c>
      <c r="M11" s="9">
        <v>52.333137397201966</v>
      </c>
      <c r="N11" s="26">
        <v>3</v>
      </c>
      <c r="O11" s="26">
        <v>5440</v>
      </c>
      <c r="P11" s="9">
        <v>25.627934610667115</v>
      </c>
      <c r="Q11" s="26">
        <v>3</v>
      </c>
      <c r="R11" s="26">
        <v>10466</v>
      </c>
      <c r="S11" s="9">
        <v>52.049683079570698</v>
      </c>
      <c r="T11" s="26">
        <v>1</v>
      </c>
      <c r="U11" s="26">
        <v>8361</v>
      </c>
      <c r="V11" s="9">
        <v>38.255597102883321</v>
      </c>
      <c r="W11" s="26">
        <v>1</v>
      </c>
      <c r="X11" s="26">
        <v>33952</v>
      </c>
      <c r="Y11" s="9">
        <v>154.32224751253042</v>
      </c>
      <c r="Z11" s="26">
        <v>1</v>
      </c>
      <c r="AA11">
        <v>14975</v>
      </c>
      <c r="AB11" s="9">
        <v>72.752532612472066</v>
      </c>
      <c r="AC11" s="26">
        <v>3</v>
      </c>
      <c r="AD11" s="26">
        <v>13248</v>
      </c>
      <c r="AE11" s="9">
        <v>63.887199342206074</v>
      </c>
      <c r="AF11" s="26">
        <v>1</v>
      </c>
      <c r="AG11" s="26">
        <v>7044</v>
      </c>
      <c r="AH11" s="9">
        <v>33.338582718231144</v>
      </c>
      <c r="AI11" s="26">
        <v>1</v>
      </c>
      <c r="AJ11" s="26"/>
    </row>
    <row r="12" spans="1:36">
      <c r="A12" t="s">
        <v>266</v>
      </c>
      <c r="B12" s="118" t="s">
        <v>347</v>
      </c>
      <c r="C12" s="26">
        <v>7863</v>
      </c>
      <c r="D12" s="9">
        <v>82.375471490697706</v>
      </c>
      <c r="E12" s="26">
        <v>3</v>
      </c>
      <c r="F12" s="26">
        <v>2827</v>
      </c>
      <c r="G12" s="9">
        <v>29.678853205873388</v>
      </c>
      <c r="H12" s="26">
        <v>3</v>
      </c>
      <c r="I12" s="26">
        <v>3941</v>
      </c>
      <c r="J12" s="9">
        <v>42.938050287404586</v>
      </c>
      <c r="K12" s="26">
        <v>1</v>
      </c>
      <c r="L12" s="26">
        <v>4348</v>
      </c>
      <c r="M12" s="9">
        <v>58.624066908910926</v>
      </c>
      <c r="N12" s="26">
        <v>3</v>
      </c>
      <c r="O12" s="26">
        <v>2600</v>
      </c>
      <c r="P12" s="9">
        <v>28.405866355523422</v>
      </c>
      <c r="Q12" s="26">
        <v>3</v>
      </c>
      <c r="R12" s="26">
        <v>4895</v>
      </c>
      <c r="S12" s="9">
        <v>62.099949667818173</v>
      </c>
      <c r="T12" s="26">
        <v>3</v>
      </c>
      <c r="U12" s="26">
        <v>3910</v>
      </c>
      <c r="V12" s="9">
        <v>43.245918355690058</v>
      </c>
      <c r="W12" s="26">
        <v>3</v>
      </c>
      <c r="X12" s="26">
        <v>16310</v>
      </c>
      <c r="Y12" s="9">
        <v>175.38951889147089</v>
      </c>
      <c r="Z12" s="26">
        <v>3</v>
      </c>
      <c r="AA12">
        <v>6042</v>
      </c>
      <c r="AB12" s="9">
        <v>73.832541326612215</v>
      </c>
      <c r="AC12" s="26">
        <v>3</v>
      </c>
      <c r="AD12" s="26">
        <v>7506</v>
      </c>
      <c r="AE12" s="9">
        <v>89.263636103847759</v>
      </c>
      <c r="AF12" s="26">
        <v>3</v>
      </c>
      <c r="AG12" s="26">
        <v>4010</v>
      </c>
      <c r="AH12" s="9">
        <v>46.340973102392439</v>
      </c>
      <c r="AI12" s="26">
        <v>3</v>
      </c>
      <c r="AJ12" s="26"/>
    </row>
    <row r="13" spans="1:36">
      <c r="A13" t="s">
        <v>267</v>
      </c>
      <c r="B13" s="118" t="s">
        <v>19</v>
      </c>
      <c r="C13" s="26">
        <v>5771</v>
      </c>
      <c r="D13" s="9">
        <v>72.572949654230001</v>
      </c>
      <c r="E13" s="26">
        <v>2</v>
      </c>
      <c r="F13" s="26">
        <v>2026</v>
      </c>
      <c r="G13" s="9">
        <v>25.575851953313304</v>
      </c>
      <c r="H13" s="26">
        <v>2</v>
      </c>
      <c r="I13" s="26">
        <v>3296</v>
      </c>
      <c r="J13" s="9">
        <v>42.861982981623676</v>
      </c>
      <c r="K13" s="26">
        <v>1</v>
      </c>
      <c r="L13" s="26">
        <v>2284</v>
      </c>
      <c r="M13" s="9">
        <v>33.466445676963147</v>
      </c>
      <c r="N13" s="26">
        <v>1</v>
      </c>
      <c r="O13" s="26">
        <v>1664</v>
      </c>
      <c r="P13" s="9">
        <v>21.68940003816121</v>
      </c>
      <c r="Q13" s="26">
        <v>1</v>
      </c>
      <c r="R13" s="26">
        <v>4025</v>
      </c>
      <c r="S13" s="9">
        <v>56.679931339776999</v>
      </c>
      <c r="T13" s="26">
        <v>3</v>
      </c>
      <c r="U13" s="26">
        <v>2858</v>
      </c>
      <c r="V13" s="9">
        <v>37.43771382413415</v>
      </c>
      <c r="W13" s="26">
        <v>1</v>
      </c>
      <c r="X13" s="26">
        <v>13467</v>
      </c>
      <c r="Y13" s="9">
        <v>173.98613107733883</v>
      </c>
      <c r="Z13" s="26">
        <v>3</v>
      </c>
      <c r="AA13">
        <v>4493</v>
      </c>
      <c r="AB13" s="9">
        <v>62.55916633908506</v>
      </c>
      <c r="AC13" s="26">
        <v>1</v>
      </c>
      <c r="AD13" s="26">
        <v>5290</v>
      </c>
      <c r="AE13" s="9">
        <v>71.798005438590138</v>
      </c>
      <c r="AF13" s="26">
        <v>3</v>
      </c>
      <c r="AG13" s="26">
        <v>2574</v>
      </c>
      <c r="AH13" s="9">
        <v>34.38099858919913</v>
      </c>
      <c r="AI13" s="26">
        <v>2</v>
      </c>
      <c r="AJ13" s="26"/>
    </row>
    <row r="14" spans="1:36" ht="15" customHeight="1">
      <c r="A14" t="s">
        <v>268</v>
      </c>
      <c r="B14" s="118" t="s">
        <v>20</v>
      </c>
      <c r="C14" s="26">
        <v>9752</v>
      </c>
      <c r="D14" s="9">
        <v>71.238390569023096</v>
      </c>
      <c r="E14" s="26">
        <v>2</v>
      </c>
      <c r="F14" s="26">
        <v>3445</v>
      </c>
      <c r="G14" s="9">
        <v>25.040418981140895</v>
      </c>
      <c r="H14" s="26">
        <v>2</v>
      </c>
      <c r="I14" s="26">
        <v>6091</v>
      </c>
      <c r="J14" s="9">
        <v>45.930285427788903</v>
      </c>
      <c r="K14" s="26">
        <v>1</v>
      </c>
      <c r="L14" s="26">
        <v>4923</v>
      </c>
      <c r="M14" s="9">
        <v>48.130007515031835</v>
      </c>
      <c r="N14" s="26">
        <v>3</v>
      </c>
      <c r="O14" s="26">
        <v>3384</v>
      </c>
      <c r="P14" s="9">
        <v>26.693968499984656</v>
      </c>
      <c r="Q14" s="26">
        <v>3</v>
      </c>
      <c r="R14" s="26">
        <v>6159</v>
      </c>
      <c r="S14" s="9">
        <v>55.903457300863238</v>
      </c>
      <c r="T14" s="26">
        <v>2</v>
      </c>
      <c r="U14" s="26">
        <v>5243</v>
      </c>
      <c r="V14" s="9">
        <v>39.659611068171415</v>
      </c>
      <c r="W14" s="26">
        <v>2</v>
      </c>
      <c r="X14" s="26">
        <v>21268</v>
      </c>
      <c r="Y14" s="9">
        <v>158.0073865389015</v>
      </c>
      <c r="Z14" s="26">
        <v>1</v>
      </c>
      <c r="AA14">
        <v>7939</v>
      </c>
      <c r="AB14" s="9">
        <v>69.44264114604384</v>
      </c>
      <c r="AC14" s="26">
        <v>2</v>
      </c>
      <c r="AD14" s="26">
        <v>9894</v>
      </c>
      <c r="AE14" s="9">
        <v>82.832877150723036</v>
      </c>
      <c r="AF14" s="26">
        <v>3</v>
      </c>
      <c r="AG14" s="26">
        <v>4927</v>
      </c>
      <c r="AH14" s="9">
        <v>39.494686880676646</v>
      </c>
      <c r="AI14" s="26">
        <v>3</v>
      </c>
      <c r="AJ14" s="26"/>
    </row>
    <row r="15" spans="1:36">
      <c r="A15" t="s">
        <v>269</v>
      </c>
      <c r="B15" s="118" t="s">
        <v>21</v>
      </c>
      <c r="C15" s="26">
        <v>18231</v>
      </c>
      <c r="D15" s="9">
        <v>76.595933471236705</v>
      </c>
      <c r="E15" s="26">
        <v>3</v>
      </c>
      <c r="F15" s="26">
        <v>6354</v>
      </c>
      <c r="G15" s="9">
        <v>26.727435274376287</v>
      </c>
      <c r="H15" s="26">
        <v>3</v>
      </c>
      <c r="I15" s="26">
        <v>13201</v>
      </c>
      <c r="J15" s="9">
        <v>56.419198338196281</v>
      </c>
      <c r="K15" s="26">
        <v>3</v>
      </c>
      <c r="L15" s="26">
        <v>10500</v>
      </c>
      <c r="M15" s="9">
        <v>51.94896232052777</v>
      </c>
      <c r="N15" s="26">
        <v>3</v>
      </c>
      <c r="O15" s="26">
        <v>5750</v>
      </c>
      <c r="P15" s="9">
        <v>25.230313934742643</v>
      </c>
      <c r="Q15" s="26">
        <v>3</v>
      </c>
      <c r="R15" s="26">
        <v>10929</v>
      </c>
      <c r="S15" s="9">
        <v>53.052108614122716</v>
      </c>
      <c r="T15" s="26">
        <v>1</v>
      </c>
      <c r="U15" s="26">
        <v>9057</v>
      </c>
      <c r="V15" s="9">
        <v>39.240547377855101</v>
      </c>
      <c r="W15" s="26">
        <v>2</v>
      </c>
      <c r="X15" s="26">
        <v>39815</v>
      </c>
      <c r="Y15" s="9">
        <v>170.16342342724232</v>
      </c>
      <c r="Z15" s="26">
        <v>3</v>
      </c>
      <c r="AA15">
        <v>14396</v>
      </c>
      <c r="AB15" s="9">
        <v>67.239715004284591</v>
      </c>
      <c r="AC15" s="26">
        <v>2</v>
      </c>
      <c r="AD15" s="26">
        <v>15802</v>
      </c>
      <c r="AE15" s="9">
        <v>72.658908985485269</v>
      </c>
      <c r="AF15" s="26">
        <v>3</v>
      </c>
      <c r="AG15" s="26">
        <v>8760</v>
      </c>
      <c r="AH15" s="9">
        <v>39.168429548534206</v>
      </c>
      <c r="AI15" s="26">
        <v>3</v>
      </c>
      <c r="AJ15" s="26"/>
    </row>
    <row r="16" spans="1:36">
      <c r="A16" t="s">
        <v>270</v>
      </c>
      <c r="B16" s="118" t="s">
        <v>22</v>
      </c>
      <c r="C16" s="26">
        <v>5841</v>
      </c>
      <c r="D16" s="9">
        <v>72.9273394244522</v>
      </c>
      <c r="E16" s="26">
        <v>2</v>
      </c>
      <c r="F16" s="26">
        <v>1954</v>
      </c>
      <c r="G16" s="9">
        <v>24.372594577089792</v>
      </c>
      <c r="H16" s="26">
        <v>2</v>
      </c>
      <c r="I16" s="26">
        <v>4145</v>
      </c>
      <c r="J16" s="9">
        <v>52.808282455583331</v>
      </c>
      <c r="K16" s="26">
        <v>3</v>
      </c>
      <c r="L16" s="26">
        <v>3704</v>
      </c>
      <c r="M16" s="9">
        <v>56.465551727697672</v>
      </c>
      <c r="N16" s="26">
        <v>3</v>
      </c>
      <c r="O16" s="26">
        <v>1837</v>
      </c>
      <c r="P16" s="9">
        <v>24.27569246918333</v>
      </c>
      <c r="Q16" s="26">
        <v>2</v>
      </c>
      <c r="R16" s="26">
        <v>4148</v>
      </c>
      <c r="S16" s="9">
        <v>60.893551739759815</v>
      </c>
      <c r="T16" s="26">
        <v>3</v>
      </c>
      <c r="U16" s="26">
        <v>2981</v>
      </c>
      <c r="V16" s="9">
        <v>38.940435496638649</v>
      </c>
      <c r="W16" s="26">
        <v>2</v>
      </c>
      <c r="X16" s="26">
        <v>12081</v>
      </c>
      <c r="Y16" s="9">
        <v>153.38090454321829</v>
      </c>
      <c r="Z16" s="26">
        <v>1</v>
      </c>
      <c r="AA16">
        <v>5375</v>
      </c>
      <c r="AB16" s="9">
        <v>76.776191114783941</v>
      </c>
      <c r="AC16" s="26">
        <v>3</v>
      </c>
      <c r="AD16" s="26">
        <v>6533</v>
      </c>
      <c r="AE16" s="9">
        <v>90.612864255640346</v>
      </c>
      <c r="AF16" s="26">
        <v>3</v>
      </c>
      <c r="AG16" s="26">
        <v>3212</v>
      </c>
      <c r="AH16" s="9">
        <v>43.253772326810285</v>
      </c>
      <c r="AI16" s="26">
        <v>3</v>
      </c>
      <c r="AJ16" s="26"/>
    </row>
    <row r="17" spans="1:36">
      <c r="A17" t="s">
        <v>271</v>
      </c>
      <c r="B17" s="118" t="s">
        <v>23</v>
      </c>
      <c r="C17" s="26">
        <v>8129</v>
      </c>
      <c r="D17" s="9">
        <v>67.971134612955098</v>
      </c>
      <c r="E17" s="26">
        <v>1</v>
      </c>
      <c r="F17" s="26">
        <v>2792</v>
      </c>
      <c r="G17" s="9">
        <v>23.440616862524458</v>
      </c>
      <c r="H17" s="26">
        <v>1</v>
      </c>
      <c r="I17" s="26">
        <v>5974</v>
      </c>
      <c r="J17" s="9">
        <v>49.583100017122575</v>
      </c>
      <c r="K17" s="26">
        <v>2</v>
      </c>
      <c r="L17" s="26">
        <v>6264</v>
      </c>
      <c r="M17" s="9">
        <v>50.21884978852863</v>
      </c>
      <c r="N17" s="26">
        <v>3</v>
      </c>
      <c r="O17" s="26">
        <v>2921</v>
      </c>
      <c r="P17" s="9">
        <v>23.951363479473123</v>
      </c>
      <c r="Q17" s="26">
        <v>2</v>
      </c>
      <c r="R17" s="26">
        <v>6447</v>
      </c>
      <c r="S17" s="9">
        <v>53.157523108754603</v>
      </c>
      <c r="T17" s="26">
        <v>1</v>
      </c>
      <c r="U17" s="26">
        <v>4364</v>
      </c>
      <c r="V17" s="9">
        <v>36.431867536502708</v>
      </c>
      <c r="W17" s="26">
        <v>1</v>
      </c>
      <c r="X17" s="26">
        <v>18573</v>
      </c>
      <c r="Y17" s="9">
        <v>155.47673786560634</v>
      </c>
      <c r="Z17" s="26">
        <v>1</v>
      </c>
      <c r="AA17">
        <v>8934</v>
      </c>
      <c r="AB17" s="9">
        <v>72.476914665819692</v>
      </c>
      <c r="AC17" s="26">
        <v>3</v>
      </c>
      <c r="AD17" s="26">
        <v>9056</v>
      </c>
      <c r="AE17" s="9">
        <v>73.896152555462592</v>
      </c>
      <c r="AF17" s="26">
        <v>3</v>
      </c>
      <c r="AG17" s="26">
        <v>4023</v>
      </c>
      <c r="AH17" s="9">
        <v>33.158374929835865</v>
      </c>
      <c r="AI17" s="26">
        <v>2</v>
      </c>
      <c r="AJ17" s="26"/>
    </row>
    <row r="18" spans="1:36">
      <c r="A18" t="s">
        <v>272</v>
      </c>
      <c r="B18" s="118" t="s">
        <v>24</v>
      </c>
      <c r="C18" s="26">
        <v>5131</v>
      </c>
      <c r="D18" s="9">
        <v>76.631395577765105</v>
      </c>
      <c r="E18" s="26">
        <v>3</v>
      </c>
      <c r="F18" s="26">
        <v>1799</v>
      </c>
      <c r="G18" s="9">
        <v>26.773422822676913</v>
      </c>
      <c r="H18" s="26">
        <v>3</v>
      </c>
      <c r="I18" s="26">
        <v>3289</v>
      </c>
      <c r="J18" s="9">
        <v>50.406016608168933</v>
      </c>
      <c r="K18" s="26">
        <v>3</v>
      </c>
      <c r="L18" s="26">
        <v>2602</v>
      </c>
      <c r="M18" s="9">
        <v>45.879521048652677</v>
      </c>
      <c r="N18" s="26">
        <v>2</v>
      </c>
      <c r="O18" s="26">
        <v>1438</v>
      </c>
      <c r="P18" s="9">
        <v>22.621273512749124</v>
      </c>
      <c r="Q18" s="26">
        <v>1</v>
      </c>
      <c r="R18" s="26">
        <v>3192</v>
      </c>
      <c r="S18" s="9">
        <v>54.93129821689454</v>
      </c>
      <c r="T18" s="26">
        <v>2</v>
      </c>
      <c r="U18" s="26">
        <v>2535</v>
      </c>
      <c r="V18" s="9">
        <v>39.250588964305592</v>
      </c>
      <c r="W18" s="26">
        <v>2</v>
      </c>
      <c r="X18" s="26">
        <v>11251</v>
      </c>
      <c r="Y18" s="9">
        <v>171.70141894878472</v>
      </c>
      <c r="Z18" s="26">
        <v>3</v>
      </c>
      <c r="AA18">
        <v>3932</v>
      </c>
      <c r="AB18" s="9">
        <v>65.855349694337932</v>
      </c>
      <c r="AC18" s="26">
        <v>1</v>
      </c>
      <c r="AD18" s="26">
        <v>4367</v>
      </c>
      <c r="AE18" s="9">
        <v>71.599938415869573</v>
      </c>
      <c r="AF18" s="26">
        <v>3</v>
      </c>
      <c r="AG18" s="26">
        <v>2200</v>
      </c>
      <c r="AH18" s="9">
        <v>34.945367361170987</v>
      </c>
      <c r="AI18" s="26">
        <v>2</v>
      </c>
      <c r="AJ18" s="26"/>
    </row>
    <row r="19" spans="1:36">
      <c r="A19" t="s">
        <v>273</v>
      </c>
      <c r="B19" s="118" t="s">
        <v>25</v>
      </c>
      <c r="C19" s="26">
        <v>5517</v>
      </c>
      <c r="D19" s="9">
        <v>74.010166025755396</v>
      </c>
      <c r="E19" s="26">
        <v>2</v>
      </c>
      <c r="F19" s="26">
        <v>1910</v>
      </c>
      <c r="G19" s="9">
        <v>25.602851948205284</v>
      </c>
      <c r="H19" s="26">
        <v>2</v>
      </c>
      <c r="I19" s="26">
        <v>3447</v>
      </c>
      <c r="J19" s="9">
        <v>47.323452497547926</v>
      </c>
      <c r="K19" s="26">
        <v>2</v>
      </c>
      <c r="L19" s="26">
        <v>2818</v>
      </c>
      <c r="M19" s="9">
        <v>42.620305491655188</v>
      </c>
      <c r="N19" s="26">
        <v>1</v>
      </c>
      <c r="O19" s="26">
        <v>1828</v>
      </c>
      <c r="P19" s="9">
        <v>25.395631342649914</v>
      </c>
      <c r="Q19" s="26">
        <v>2</v>
      </c>
      <c r="R19" s="26">
        <v>3708</v>
      </c>
      <c r="S19" s="9">
        <v>54.720096324770829</v>
      </c>
      <c r="T19" s="26">
        <v>2</v>
      </c>
      <c r="U19" s="26">
        <v>3254</v>
      </c>
      <c r="V19" s="9">
        <v>44.679210629085986</v>
      </c>
      <c r="W19" s="26">
        <v>3</v>
      </c>
      <c r="X19" s="26">
        <v>12992</v>
      </c>
      <c r="Y19" s="9">
        <v>176.44251015969306</v>
      </c>
      <c r="Z19" s="26">
        <v>3</v>
      </c>
      <c r="AA19">
        <v>4360</v>
      </c>
      <c r="AB19" s="9">
        <v>62.696903141978105</v>
      </c>
      <c r="AC19" s="26">
        <v>1</v>
      </c>
      <c r="AD19" s="26">
        <v>4603</v>
      </c>
      <c r="AE19" s="9">
        <v>65.167592601088671</v>
      </c>
      <c r="AF19" s="26">
        <v>1</v>
      </c>
      <c r="AG19" s="26">
        <v>2003</v>
      </c>
      <c r="AH19" s="9">
        <v>27.801437164177273</v>
      </c>
      <c r="AI19" s="26">
        <v>1</v>
      </c>
      <c r="AJ19" s="26"/>
    </row>
    <row r="20" spans="1:36">
      <c r="A20" t="s">
        <v>274</v>
      </c>
      <c r="B20" s="118" t="s">
        <v>26</v>
      </c>
      <c r="C20" s="26">
        <v>13669</v>
      </c>
      <c r="D20" s="9">
        <v>72.407150465528701</v>
      </c>
      <c r="E20" s="26">
        <v>2</v>
      </c>
      <c r="F20" s="26">
        <v>4769</v>
      </c>
      <c r="G20" s="9">
        <v>25.32576204061219</v>
      </c>
      <c r="H20" s="26">
        <v>2</v>
      </c>
      <c r="I20" s="26">
        <v>8333</v>
      </c>
      <c r="J20" s="9">
        <v>45.045690653741516</v>
      </c>
      <c r="K20" s="26">
        <v>1</v>
      </c>
      <c r="L20" s="26">
        <v>8580</v>
      </c>
      <c r="M20" s="9">
        <v>50.082374275180641</v>
      </c>
      <c r="N20" s="26">
        <v>3</v>
      </c>
      <c r="O20" s="26">
        <v>4987</v>
      </c>
      <c r="P20" s="9">
        <v>27.139307328063648</v>
      </c>
      <c r="Q20" s="26">
        <v>3</v>
      </c>
      <c r="R20" s="26">
        <v>10483</v>
      </c>
      <c r="S20" s="9">
        <v>60.460901383469093</v>
      </c>
      <c r="T20" s="26">
        <v>3</v>
      </c>
      <c r="U20" s="26">
        <v>7231</v>
      </c>
      <c r="V20" s="9">
        <v>39.466877424694282</v>
      </c>
      <c r="W20" s="26">
        <v>2</v>
      </c>
      <c r="X20" s="26">
        <v>30570</v>
      </c>
      <c r="Y20" s="9">
        <v>164.70957919166082</v>
      </c>
      <c r="Z20" s="26">
        <v>3</v>
      </c>
      <c r="AA20">
        <v>12849</v>
      </c>
      <c r="AB20" s="9">
        <v>73.53951208300974</v>
      </c>
      <c r="AC20" s="26">
        <v>3</v>
      </c>
      <c r="AD20" s="26">
        <v>13856</v>
      </c>
      <c r="AE20" s="9">
        <v>78.393894141931483</v>
      </c>
      <c r="AF20" s="26">
        <v>3</v>
      </c>
      <c r="AG20" s="26">
        <v>7752</v>
      </c>
      <c r="AH20" s="9">
        <v>43.355292769488003</v>
      </c>
      <c r="AI20" s="26">
        <v>3</v>
      </c>
      <c r="AJ20" s="26"/>
    </row>
    <row r="21" spans="1:36">
      <c r="A21" t="s">
        <v>275</v>
      </c>
      <c r="B21" s="118" t="s">
        <v>27</v>
      </c>
      <c r="C21" s="26">
        <v>4764</v>
      </c>
      <c r="D21" s="9">
        <v>62.642744689355197</v>
      </c>
      <c r="E21" s="26">
        <v>1</v>
      </c>
      <c r="F21" s="26">
        <v>1646</v>
      </c>
      <c r="G21" s="9">
        <v>21.860510169579079</v>
      </c>
      <c r="H21" s="26">
        <v>1</v>
      </c>
      <c r="I21" s="26">
        <v>3479</v>
      </c>
      <c r="J21" s="9">
        <v>46.99149268547351</v>
      </c>
      <c r="K21" s="26">
        <v>2</v>
      </c>
      <c r="L21" s="26">
        <v>2876</v>
      </c>
      <c r="M21" s="9">
        <v>37.637783812167633</v>
      </c>
      <c r="N21" s="26">
        <v>1</v>
      </c>
      <c r="O21" s="26">
        <v>1752</v>
      </c>
      <c r="P21" s="9">
        <v>22.458596481530311</v>
      </c>
      <c r="Q21" s="26">
        <v>1</v>
      </c>
      <c r="R21" s="26">
        <v>3601</v>
      </c>
      <c r="S21" s="9">
        <v>46.383360847239885</v>
      </c>
      <c r="T21" s="26">
        <v>1</v>
      </c>
      <c r="U21" s="26">
        <v>2559</v>
      </c>
      <c r="V21" s="9">
        <v>34.829595211136834</v>
      </c>
      <c r="W21" s="26">
        <v>1</v>
      </c>
      <c r="X21" s="26">
        <v>11787</v>
      </c>
      <c r="Y21" s="9">
        <v>158.78292389136922</v>
      </c>
      <c r="Z21" s="26">
        <v>1</v>
      </c>
      <c r="AA21">
        <v>4416</v>
      </c>
      <c r="AB21" s="9">
        <v>57.923179108716852</v>
      </c>
      <c r="AC21" s="26">
        <v>1</v>
      </c>
      <c r="AD21" s="26">
        <v>3779</v>
      </c>
      <c r="AE21" s="9">
        <v>49.923952621489029</v>
      </c>
      <c r="AF21" s="26">
        <v>1</v>
      </c>
      <c r="AG21" s="26">
        <v>2123</v>
      </c>
      <c r="AH21" s="9">
        <v>28.06998325463848</v>
      </c>
      <c r="AI21" s="26">
        <v>1</v>
      </c>
      <c r="AJ21" s="26"/>
    </row>
    <row r="22" spans="1:36">
      <c r="A22" t="s">
        <v>277</v>
      </c>
      <c r="B22" s="118" t="s">
        <v>28</v>
      </c>
      <c r="C22" s="26">
        <v>2922</v>
      </c>
      <c r="D22" s="9">
        <v>80.991326145102903</v>
      </c>
      <c r="E22" s="26">
        <v>3</v>
      </c>
      <c r="F22" s="26">
        <v>1132</v>
      </c>
      <c r="G22" s="9">
        <v>30.830227572917003</v>
      </c>
      <c r="H22" s="26">
        <v>3</v>
      </c>
      <c r="I22" s="26">
        <v>1844</v>
      </c>
      <c r="J22" s="9">
        <v>52.473001763233825</v>
      </c>
      <c r="K22" s="26">
        <v>3</v>
      </c>
      <c r="L22" s="26">
        <v>1160</v>
      </c>
      <c r="M22" s="9">
        <v>40.631906198768355</v>
      </c>
      <c r="N22" s="26">
        <v>1</v>
      </c>
      <c r="O22" s="26">
        <v>748</v>
      </c>
      <c r="P22" s="9">
        <v>22.577117822782135</v>
      </c>
      <c r="Q22" s="26">
        <v>1</v>
      </c>
      <c r="R22" s="26">
        <v>1711</v>
      </c>
      <c r="S22" s="9">
        <v>55.17390038408103</v>
      </c>
      <c r="T22" s="26">
        <v>2</v>
      </c>
      <c r="U22" s="26">
        <v>1697</v>
      </c>
      <c r="V22" s="9">
        <v>47.38824866347489</v>
      </c>
      <c r="W22" s="26">
        <v>3</v>
      </c>
      <c r="X22" s="26">
        <v>6095</v>
      </c>
      <c r="Y22" s="9">
        <v>171.11853675497065</v>
      </c>
      <c r="Z22" s="26">
        <v>3</v>
      </c>
      <c r="AA22">
        <v>2048</v>
      </c>
      <c r="AB22" s="9">
        <v>65.553629882763062</v>
      </c>
      <c r="AC22" s="26">
        <v>2</v>
      </c>
      <c r="AD22" s="26">
        <v>1666</v>
      </c>
      <c r="AE22" s="9">
        <v>51.825793754685307</v>
      </c>
      <c r="AF22" s="26">
        <v>1</v>
      </c>
      <c r="AG22" s="26">
        <v>761</v>
      </c>
      <c r="AH22" s="9">
        <v>23.070506404719811</v>
      </c>
      <c r="AI22" s="26">
        <v>1</v>
      </c>
      <c r="AJ22" s="26"/>
    </row>
    <row r="23" spans="1:36">
      <c r="A23" t="s">
        <v>278</v>
      </c>
      <c r="B23" s="118" t="s">
        <v>29</v>
      </c>
      <c r="C23" s="26">
        <v>8236</v>
      </c>
      <c r="D23" s="9">
        <v>72.800277944038598</v>
      </c>
      <c r="E23" s="26">
        <v>2</v>
      </c>
      <c r="F23" s="26">
        <v>2997</v>
      </c>
      <c r="G23" s="9">
        <v>26.420017492362593</v>
      </c>
      <c r="H23" s="26">
        <v>3</v>
      </c>
      <c r="I23" s="26">
        <v>5556</v>
      </c>
      <c r="J23" s="9">
        <v>50.691917497417393</v>
      </c>
      <c r="K23" s="26">
        <v>3</v>
      </c>
      <c r="L23" s="26">
        <v>3625</v>
      </c>
      <c r="M23" s="9">
        <v>39.548246054124448</v>
      </c>
      <c r="N23" s="26">
        <v>1</v>
      </c>
      <c r="O23" s="26">
        <v>2266</v>
      </c>
      <c r="P23" s="9">
        <v>21.473394839317216</v>
      </c>
      <c r="Q23" s="26">
        <v>1</v>
      </c>
      <c r="R23" s="26">
        <v>5063</v>
      </c>
      <c r="S23" s="9">
        <v>52.38162868352174</v>
      </c>
      <c r="T23" s="26">
        <v>1</v>
      </c>
      <c r="U23" s="26">
        <v>4229</v>
      </c>
      <c r="V23" s="9">
        <v>38.459950237212389</v>
      </c>
      <c r="W23" s="26">
        <v>2</v>
      </c>
      <c r="X23" s="26">
        <v>18092</v>
      </c>
      <c r="Y23" s="9">
        <v>162.82135823496159</v>
      </c>
      <c r="Z23" s="26">
        <v>2</v>
      </c>
      <c r="AA23">
        <v>6309</v>
      </c>
      <c r="AB23" s="9">
        <v>63.030593363898433</v>
      </c>
      <c r="AC23" s="26">
        <v>1</v>
      </c>
      <c r="AD23" s="26">
        <v>6141</v>
      </c>
      <c r="AE23" s="9">
        <v>59.934900255625138</v>
      </c>
      <c r="AF23" s="26">
        <v>1</v>
      </c>
      <c r="AG23" s="26">
        <v>3313</v>
      </c>
      <c r="AH23" s="9">
        <v>31.020669383765966</v>
      </c>
      <c r="AI23" s="26">
        <v>1</v>
      </c>
      <c r="AJ23" s="26"/>
    </row>
    <row r="24" spans="1:36">
      <c r="A24" t="s">
        <v>348</v>
      </c>
      <c r="B24" s="118" t="s">
        <v>349</v>
      </c>
      <c r="C24" s="26">
        <v>1508</v>
      </c>
      <c r="D24" s="9">
        <v>84.765995043376904</v>
      </c>
      <c r="E24" s="26">
        <v>3</v>
      </c>
      <c r="F24" s="26">
        <v>604</v>
      </c>
      <c r="G24" s="9">
        <v>34.217167602376584</v>
      </c>
      <c r="H24" s="26">
        <v>3</v>
      </c>
      <c r="I24" s="26">
        <v>843</v>
      </c>
      <c r="J24" s="9">
        <v>48.690623169586537</v>
      </c>
      <c r="K24" s="26">
        <v>2</v>
      </c>
      <c r="L24" s="26">
        <v>694</v>
      </c>
      <c r="M24" s="9">
        <v>43.442621242076605</v>
      </c>
      <c r="N24" s="26">
        <v>2</v>
      </c>
      <c r="O24" s="26">
        <v>442</v>
      </c>
      <c r="P24" s="9">
        <v>24.761789684320235</v>
      </c>
      <c r="Q24" s="26">
        <v>2</v>
      </c>
      <c r="R24" s="26">
        <v>984</v>
      </c>
      <c r="S24" s="9">
        <v>60.420537117306417</v>
      </c>
      <c r="T24" s="26">
        <v>3</v>
      </c>
      <c r="U24" s="26">
        <v>740</v>
      </c>
      <c r="V24" s="9">
        <v>43.901134569556739</v>
      </c>
      <c r="W24" s="26">
        <v>3</v>
      </c>
      <c r="X24" s="26">
        <v>3220</v>
      </c>
      <c r="Y24" s="9">
        <v>186.5503814989026</v>
      </c>
      <c r="Z24" s="26">
        <v>3</v>
      </c>
      <c r="AA24">
        <v>1083</v>
      </c>
      <c r="AB24" s="9">
        <v>64.963692249414322</v>
      </c>
      <c r="AC24" s="26">
        <v>2</v>
      </c>
      <c r="AD24" s="26">
        <v>1234</v>
      </c>
      <c r="AE24" s="9">
        <v>73.012148290722251</v>
      </c>
      <c r="AF24" s="26">
        <v>2</v>
      </c>
      <c r="AG24" s="26">
        <v>652</v>
      </c>
      <c r="AH24" s="9">
        <v>37.901211301166178</v>
      </c>
      <c r="AI24" s="26">
        <v>3</v>
      </c>
      <c r="AJ24" s="26"/>
    </row>
    <row r="25" spans="1:36">
      <c r="A25" t="s">
        <v>279</v>
      </c>
      <c r="B25" s="118" t="s">
        <v>30</v>
      </c>
      <c r="C25" s="26">
        <v>2003</v>
      </c>
      <c r="D25" s="9">
        <v>76.761010210213797</v>
      </c>
      <c r="E25" s="26">
        <v>3</v>
      </c>
      <c r="F25" s="26">
        <v>622</v>
      </c>
      <c r="G25" s="9">
        <v>23.828990273962013</v>
      </c>
      <c r="H25" s="26">
        <v>2</v>
      </c>
      <c r="I25" s="26">
        <v>1229</v>
      </c>
      <c r="J25" s="9">
        <v>46.443218506852389</v>
      </c>
      <c r="K25" s="26">
        <v>2</v>
      </c>
      <c r="L25" s="26">
        <v>1090</v>
      </c>
      <c r="M25" s="9">
        <v>38.420983786419292</v>
      </c>
      <c r="N25" s="26">
        <v>1</v>
      </c>
      <c r="O25" s="26">
        <v>664</v>
      </c>
      <c r="P25" s="9">
        <v>24.531602268871843</v>
      </c>
      <c r="Q25" s="26">
        <v>2</v>
      </c>
      <c r="R25" s="26">
        <v>1495</v>
      </c>
      <c r="S25" s="9">
        <v>51.677761833666764</v>
      </c>
      <c r="T25" s="26">
        <v>1</v>
      </c>
      <c r="U25" s="26">
        <v>1161</v>
      </c>
      <c r="V25" s="9">
        <v>43.866708102630525</v>
      </c>
      <c r="W25" s="26">
        <v>3</v>
      </c>
      <c r="X25" s="26">
        <v>4638</v>
      </c>
      <c r="Y25" s="9">
        <v>175.59142594386191</v>
      </c>
      <c r="Z25" s="26">
        <v>3</v>
      </c>
      <c r="AA25">
        <v>1862</v>
      </c>
      <c r="AB25" s="9">
        <v>66.269490149696423</v>
      </c>
      <c r="AC25" s="26">
        <v>2</v>
      </c>
      <c r="AD25" s="26">
        <v>1472</v>
      </c>
      <c r="AE25" s="9">
        <v>52.89960434754363</v>
      </c>
      <c r="AF25" s="26">
        <v>1</v>
      </c>
      <c r="AG25" s="26">
        <v>687</v>
      </c>
      <c r="AH25" s="9">
        <v>25.500647226672793</v>
      </c>
      <c r="AI25" s="26">
        <v>1</v>
      </c>
      <c r="AJ25" s="26"/>
    </row>
    <row r="26" spans="1:36">
      <c r="A26" t="s">
        <v>280</v>
      </c>
      <c r="B26" s="118" t="s">
        <v>31</v>
      </c>
      <c r="C26" s="26">
        <v>2326</v>
      </c>
      <c r="D26" s="9">
        <v>70.764100689463504</v>
      </c>
      <c r="E26" s="26">
        <v>2</v>
      </c>
      <c r="F26" s="26">
        <v>833</v>
      </c>
      <c r="G26" s="9">
        <v>25.665485227689338</v>
      </c>
      <c r="H26" s="26">
        <v>2</v>
      </c>
      <c r="I26" s="26">
        <v>1436</v>
      </c>
      <c r="J26" s="9">
        <v>44.402108458439244</v>
      </c>
      <c r="K26" s="26">
        <v>1</v>
      </c>
      <c r="L26" s="26">
        <v>1275</v>
      </c>
      <c r="M26" s="9">
        <v>39.060912591511538</v>
      </c>
      <c r="N26" s="26">
        <v>1</v>
      </c>
      <c r="O26" s="26">
        <v>738</v>
      </c>
      <c r="P26" s="9">
        <v>21.833973170362121</v>
      </c>
      <c r="Q26" s="26">
        <v>1</v>
      </c>
      <c r="R26" s="26">
        <v>1751</v>
      </c>
      <c r="S26" s="9">
        <v>52.261201150631031</v>
      </c>
      <c r="T26" s="26">
        <v>1</v>
      </c>
      <c r="U26" s="26">
        <v>1279</v>
      </c>
      <c r="V26" s="9">
        <v>40.164549751987842</v>
      </c>
      <c r="W26" s="26">
        <v>2</v>
      </c>
      <c r="X26" s="26">
        <v>5371</v>
      </c>
      <c r="Y26" s="9">
        <v>167.03514711061447</v>
      </c>
      <c r="Z26" s="26">
        <v>2</v>
      </c>
      <c r="AA26">
        <v>2239</v>
      </c>
      <c r="AB26" s="9">
        <v>67.828294870223303</v>
      </c>
      <c r="AC26" s="26">
        <v>2</v>
      </c>
      <c r="AD26" s="26">
        <v>2010</v>
      </c>
      <c r="AE26" s="9">
        <v>61.157319533282255</v>
      </c>
      <c r="AF26" s="26">
        <v>1</v>
      </c>
      <c r="AG26" s="26">
        <v>828</v>
      </c>
      <c r="AH26" s="9">
        <v>25.314162411507311</v>
      </c>
      <c r="AI26" s="26">
        <v>1</v>
      </c>
      <c r="AJ26" s="26"/>
    </row>
    <row r="27" spans="1:36">
      <c r="A27" t="s">
        <v>304</v>
      </c>
      <c r="B27" s="118" t="s">
        <v>350</v>
      </c>
      <c r="C27" s="26">
        <v>1131</v>
      </c>
      <c r="D27" s="9">
        <v>69.773542415788995</v>
      </c>
      <c r="E27" s="26">
        <v>2</v>
      </c>
      <c r="F27" s="26">
        <v>362</v>
      </c>
      <c r="G27" s="9">
        <v>22.570346788460505</v>
      </c>
      <c r="H27" s="26">
        <v>1</v>
      </c>
      <c r="I27" s="26">
        <v>672</v>
      </c>
      <c r="J27" s="9">
        <v>41.605977722671632</v>
      </c>
      <c r="K27" s="26">
        <v>1</v>
      </c>
      <c r="L27" s="26">
        <v>562</v>
      </c>
      <c r="M27" s="9">
        <v>33.320047269132381</v>
      </c>
      <c r="N27" s="26">
        <v>1</v>
      </c>
      <c r="O27" s="26">
        <v>392</v>
      </c>
      <c r="P27" s="9">
        <v>23.481417996184959</v>
      </c>
      <c r="Q27" s="26">
        <v>2</v>
      </c>
      <c r="R27" s="26">
        <v>772</v>
      </c>
      <c r="S27" s="9">
        <v>44.694588979193853</v>
      </c>
      <c r="T27" s="26">
        <v>1</v>
      </c>
      <c r="U27" s="26">
        <v>596</v>
      </c>
      <c r="V27" s="9">
        <v>37.472024470010879</v>
      </c>
      <c r="W27" s="26">
        <v>2</v>
      </c>
      <c r="X27" s="26">
        <v>2607</v>
      </c>
      <c r="Y27" s="9">
        <v>163.1687264737221</v>
      </c>
      <c r="Z27" s="26">
        <v>2</v>
      </c>
      <c r="AA27">
        <v>932</v>
      </c>
      <c r="AB27" s="9">
        <v>55.763034873356332</v>
      </c>
      <c r="AC27" s="26">
        <v>1</v>
      </c>
      <c r="AD27" s="26">
        <v>775</v>
      </c>
      <c r="AE27" s="9">
        <v>46.694862562552089</v>
      </c>
      <c r="AF27" s="26">
        <v>1</v>
      </c>
      <c r="AG27" s="26">
        <v>397</v>
      </c>
      <c r="AH27" s="9">
        <v>24.253098662497159</v>
      </c>
      <c r="AI27" s="26">
        <v>1</v>
      </c>
      <c r="AJ27" s="26"/>
    </row>
    <row r="28" spans="1:36">
      <c r="A28" t="s">
        <v>281</v>
      </c>
      <c r="B28" s="118" t="s">
        <v>32</v>
      </c>
      <c r="C28" s="26">
        <v>1714</v>
      </c>
      <c r="D28" s="9">
        <v>72.691684282629495</v>
      </c>
      <c r="E28" s="26">
        <v>2</v>
      </c>
      <c r="F28" s="26">
        <v>584</v>
      </c>
      <c r="G28" s="9">
        <v>24.760585597822939</v>
      </c>
      <c r="H28" s="26">
        <v>2</v>
      </c>
      <c r="I28" s="26">
        <v>1053</v>
      </c>
      <c r="J28" s="9">
        <v>47.661550193917634</v>
      </c>
      <c r="K28" s="26">
        <v>2</v>
      </c>
      <c r="L28" s="26">
        <v>829</v>
      </c>
      <c r="M28" s="9">
        <v>50.920087561031487</v>
      </c>
      <c r="N28" s="26">
        <v>3</v>
      </c>
      <c r="O28" s="26">
        <v>648</v>
      </c>
      <c r="P28" s="9">
        <v>29.050183988581566</v>
      </c>
      <c r="Q28" s="26">
        <v>3</v>
      </c>
      <c r="R28" s="26">
        <v>977</v>
      </c>
      <c r="S28" s="9">
        <v>59.087992168545895</v>
      </c>
      <c r="T28" s="26">
        <v>3</v>
      </c>
      <c r="U28" s="26">
        <v>951</v>
      </c>
      <c r="V28" s="9">
        <v>43.68469355310004</v>
      </c>
      <c r="W28" s="26">
        <v>3</v>
      </c>
      <c r="X28" s="26">
        <v>4007</v>
      </c>
      <c r="Y28" s="9">
        <v>175.94894545522226</v>
      </c>
      <c r="Z28" s="26">
        <v>3</v>
      </c>
      <c r="AA28">
        <v>1386</v>
      </c>
      <c r="AB28" s="9">
        <v>74.104321115966528</v>
      </c>
      <c r="AC28" s="26">
        <v>3</v>
      </c>
      <c r="AD28" s="26">
        <v>1361</v>
      </c>
      <c r="AE28" s="9">
        <v>69.348907771111456</v>
      </c>
      <c r="AF28" s="26">
        <v>2</v>
      </c>
      <c r="AG28" s="26">
        <v>635</v>
      </c>
      <c r="AH28" s="9">
        <v>30.455913656043698</v>
      </c>
      <c r="AI28" s="26">
        <v>1</v>
      </c>
      <c r="AJ28" s="26"/>
    </row>
    <row r="29" spans="1:36">
      <c r="A29" t="s">
        <v>351</v>
      </c>
      <c r="B29" s="118" t="s">
        <v>33</v>
      </c>
      <c r="C29" s="26">
        <v>2081</v>
      </c>
      <c r="D29" s="9">
        <v>75.811233583900304</v>
      </c>
      <c r="E29" s="26">
        <v>3</v>
      </c>
      <c r="F29" s="26">
        <v>800</v>
      </c>
      <c r="G29" s="9">
        <v>29.289754967931426</v>
      </c>
      <c r="H29" s="26">
        <v>3</v>
      </c>
      <c r="I29" s="26">
        <v>1227</v>
      </c>
      <c r="J29" s="9">
        <v>45.621148112478842</v>
      </c>
      <c r="K29" s="26">
        <v>1</v>
      </c>
      <c r="L29" s="26">
        <v>1063</v>
      </c>
      <c r="M29" s="9">
        <v>41.035522608543012</v>
      </c>
      <c r="N29" s="26">
        <v>1</v>
      </c>
      <c r="O29" s="26">
        <v>699</v>
      </c>
      <c r="P29" s="9">
        <v>25.411151879215016</v>
      </c>
      <c r="Q29" s="26">
        <v>2</v>
      </c>
      <c r="R29" s="26">
        <v>1579</v>
      </c>
      <c r="S29" s="9">
        <v>60.529288273188556</v>
      </c>
      <c r="T29" s="26">
        <v>3</v>
      </c>
      <c r="U29" s="26">
        <v>1203</v>
      </c>
      <c r="V29" s="9">
        <v>45.325621674992789</v>
      </c>
      <c r="W29" s="26">
        <v>3</v>
      </c>
      <c r="X29" s="26">
        <v>4937</v>
      </c>
      <c r="Y29" s="9">
        <v>182.95186373337918</v>
      </c>
      <c r="Z29" s="26">
        <v>3</v>
      </c>
      <c r="AA29">
        <v>1843</v>
      </c>
      <c r="AB29" s="9">
        <v>69.607666531157477</v>
      </c>
      <c r="AC29" s="26">
        <v>2</v>
      </c>
      <c r="AD29" s="26">
        <v>1553</v>
      </c>
      <c r="AE29" s="9">
        <v>58.443010207034973</v>
      </c>
      <c r="AF29" s="26">
        <v>1</v>
      </c>
      <c r="AG29" s="26">
        <v>871</v>
      </c>
      <c r="AH29" s="9">
        <v>32.304625487062943</v>
      </c>
      <c r="AI29" s="26">
        <v>2</v>
      </c>
      <c r="AJ29" s="26"/>
    </row>
    <row r="30" spans="1:36">
      <c r="A30" t="s">
        <v>282</v>
      </c>
      <c r="B30" s="118" t="s">
        <v>34</v>
      </c>
      <c r="C30" s="26">
        <v>2315</v>
      </c>
      <c r="D30" s="9">
        <v>78.244879141407395</v>
      </c>
      <c r="E30" s="26">
        <v>3</v>
      </c>
      <c r="F30" s="26">
        <v>736</v>
      </c>
      <c r="G30" s="9">
        <v>24.87324377206243</v>
      </c>
      <c r="H30" s="26">
        <v>2</v>
      </c>
      <c r="I30" s="26">
        <v>1434</v>
      </c>
      <c r="J30" s="9">
        <v>49.070889821945329</v>
      </c>
      <c r="K30" s="26">
        <v>2</v>
      </c>
      <c r="L30" s="26">
        <v>1172</v>
      </c>
      <c r="M30" s="9">
        <v>44.290848484599522</v>
      </c>
      <c r="N30" s="26">
        <v>2</v>
      </c>
      <c r="O30" s="26">
        <v>671</v>
      </c>
      <c r="P30" s="9">
        <v>23.689978734217149</v>
      </c>
      <c r="Q30" s="26">
        <v>2</v>
      </c>
      <c r="R30" s="26">
        <v>1576</v>
      </c>
      <c r="S30" s="9">
        <v>58.644974368066499</v>
      </c>
      <c r="T30" s="26">
        <v>3</v>
      </c>
      <c r="U30" s="26">
        <v>1048</v>
      </c>
      <c r="V30" s="9">
        <v>36.145785057276861</v>
      </c>
      <c r="W30" s="26">
        <v>1</v>
      </c>
      <c r="X30" s="26">
        <v>4420</v>
      </c>
      <c r="Y30" s="9">
        <v>150.8043108728134</v>
      </c>
      <c r="Z30" s="26">
        <v>1</v>
      </c>
      <c r="AA30">
        <v>1885</v>
      </c>
      <c r="AB30" s="9">
        <v>68.171137549091753</v>
      </c>
      <c r="AC30" s="26">
        <v>2</v>
      </c>
      <c r="AD30" s="26">
        <v>1982</v>
      </c>
      <c r="AE30" s="9">
        <v>70.790896096442111</v>
      </c>
      <c r="AF30" s="26">
        <v>2</v>
      </c>
      <c r="AG30" s="26">
        <v>989</v>
      </c>
      <c r="AH30" s="9">
        <v>34.514094748610688</v>
      </c>
      <c r="AI30" s="26">
        <v>2</v>
      </c>
      <c r="AJ30" s="26"/>
    </row>
    <row r="31" spans="1:36">
      <c r="A31" t="s">
        <v>284</v>
      </c>
      <c r="B31" s="118" t="s">
        <v>211</v>
      </c>
      <c r="C31" s="26">
        <v>3350</v>
      </c>
      <c r="D31" s="9">
        <v>67.557527752160794</v>
      </c>
      <c r="E31" s="26">
        <v>1</v>
      </c>
      <c r="F31" s="26">
        <v>1250</v>
      </c>
      <c r="G31" s="9">
        <v>24.847963280522162</v>
      </c>
      <c r="H31" s="26">
        <v>2</v>
      </c>
      <c r="I31" s="26">
        <v>2141</v>
      </c>
      <c r="J31" s="9">
        <v>46.174670831441631</v>
      </c>
      <c r="K31" s="26">
        <v>1</v>
      </c>
      <c r="L31" s="26">
        <v>1283</v>
      </c>
      <c r="M31" s="9">
        <v>36.814228306584724</v>
      </c>
      <c r="N31" s="26">
        <v>1</v>
      </c>
      <c r="O31" s="26">
        <v>933</v>
      </c>
      <c r="P31" s="9">
        <v>20.319185208612144</v>
      </c>
      <c r="Q31" s="26">
        <v>1</v>
      </c>
      <c r="R31" s="26">
        <v>1922</v>
      </c>
      <c r="S31" s="9">
        <v>51.89901169549686</v>
      </c>
      <c r="T31" s="26">
        <v>1</v>
      </c>
      <c r="U31" s="26">
        <v>1525</v>
      </c>
      <c r="V31" s="9">
        <v>32.713984997880004</v>
      </c>
      <c r="W31" s="26">
        <v>1</v>
      </c>
      <c r="X31" s="26">
        <v>7252</v>
      </c>
      <c r="Y31" s="9">
        <v>151.18706072271988</v>
      </c>
      <c r="Z31" s="26">
        <v>1</v>
      </c>
      <c r="AA31">
        <v>2744</v>
      </c>
      <c r="AB31" s="9">
        <v>69.5468236106001</v>
      </c>
      <c r="AC31" s="26">
        <v>2</v>
      </c>
      <c r="AD31" s="26">
        <v>2723</v>
      </c>
      <c r="AE31" s="9">
        <v>65.368778117337342</v>
      </c>
      <c r="AF31" s="26">
        <v>1</v>
      </c>
      <c r="AG31" s="26">
        <v>1329</v>
      </c>
      <c r="AH31" s="9">
        <v>29.966963267224106</v>
      </c>
      <c r="AI31" s="26">
        <v>1</v>
      </c>
      <c r="AJ31" s="26"/>
    </row>
    <row r="32" spans="1:36">
      <c r="A32" t="s">
        <v>283</v>
      </c>
      <c r="B32" s="118" t="s">
        <v>35</v>
      </c>
      <c r="C32" s="26">
        <v>1777</v>
      </c>
      <c r="D32" s="9">
        <v>72.635399366723107</v>
      </c>
      <c r="E32" s="26">
        <v>2</v>
      </c>
      <c r="F32" s="26">
        <v>613</v>
      </c>
      <c r="G32" s="9">
        <v>25.458646827648181</v>
      </c>
      <c r="H32" s="26">
        <v>2</v>
      </c>
      <c r="I32" s="26">
        <v>1049</v>
      </c>
      <c r="J32" s="9">
        <v>45.320165562275008</v>
      </c>
      <c r="K32" s="26">
        <v>1</v>
      </c>
      <c r="L32" s="26">
        <v>872</v>
      </c>
      <c r="M32" s="9">
        <v>40.54867225132962</v>
      </c>
      <c r="N32" s="26">
        <v>1</v>
      </c>
      <c r="O32" s="26">
        <v>583</v>
      </c>
      <c r="P32" s="9">
        <v>23.94658949112231</v>
      </c>
      <c r="Q32" s="26">
        <v>2</v>
      </c>
      <c r="R32" s="26">
        <v>1279</v>
      </c>
      <c r="S32" s="9">
        <v>57.90354348734666</v>
      </c>
      <c r="T32" s="26">
        <v>2</v>
      </c>
      <c r="U32" s="26">
        <v>968</v>
      </c>
      <c r="V32" s="9">
        <v>43.4339702743206</v>
      </c>
      <c r="W32" s="26">
        <v>3</v>
      </c>
      <c r="X32" s="26">
        <v>4037</v>
      </c>
      <c r="Y32" s="9">
        <v>176.07150291313729</v>
      </c>
      <c r="Z32" s="26">
        <v>3</v>
      </c>
      <c r="AA32">
        <v>1380</v>
      </c>
      <c r="AB32" s="9">
        <v>62.604519786506117</v>
      </c>
      <c r="AC32" s="26">
        <v>1</v>
      </c>
      <c r="AD32" s="26">
        <v>1262</v>
      </c>
      <c r="AE32" s="9">
        <v>57.079084365222513</v>
      </c>
      <c r="AF32" s="26">
        <v>1</v>
      </c>
      <c r="AG32" s="26">
        <v>583</v>
      </c>
      <c r="AH32" s="9">
        <v>25.083538496143134</v>
      </c>
      <c r="AI32" s="26">
        <v>1</v>
      </c>
      <c r="AJ32" s="26"/>
    </row>
    <row r="33" spans="1:36">
      <c r="A33" t="s">
        <v>302</v>
      </c>
      <c r="B33" s="118" t="s">
        <v>215</v>
      </c>
      <c r="C33" s="26">
        <v>537</v>
      </c>
      <c r="D33" s="290" t="s">
        <v>422</v>
      </c>
      <c r="E33" s="290"/>
      <c r="F33" s="26">
        <v>190</v>
      </c>
      <c r="G33" s="290" t="s">
        <v>422</v>
      </c>
      <c r="H33" s="290"/>
      <c r="I33" s="26">
        <v>350</v>
      </c>
      <c r="J33" s="290" t="s">
        <v>422</v>
      </c>
      <c r="K33" s="290"/>
      <c r="L33" s="26">
        <v>210</v>
      </c>
      <c r="M33" s="290" t="s">
        <v>422</v>
      </c>
      <c r="N33" s="290"/>
      <c r="O33" s="26">
        <v>156</v>
      </c>
      <c r="P33" s="290" t="s">
        <v>422</v>
      </c>
      <c r="Q33" s="290"/>
      <c r="R33" s="26">
        <v>248</v>
      </c>
      <c r="S33" s="290" t="s">
        <v>422</v>
      </c>
      <c r="T33" s="290"/>
      <c r="U33" s="26">
        <v>279</v>
      </c>
      <c r="V33" s="290" t="s">
        <v>422</v>
      </c>
      <c r="W33" s="290"/>
      <c r="X33" s="26">
        <v>990</v>
      </c>
      <c r="Y33" s="290" t="s">
        <v>422</v>
      </c>
      <c r="Z33" s="290"/>
      <c r="AA33">
        <v>319</v>
      </c>
      <c r="AB33" s="290" t="s">
        <v>422</v>
      </c>
      <c r="AC33" s="290"/>
      <c r="AD33" s="26">
        <v>314</v>
      </c>
      <c r="AE33" s="290" t="s">
        <v>422</v>
      </c>
      <c r="AF33" s="290"/>
      <c r="AG33" s="26">
        <v>162</v>
      </c>
      <c r="AH33" s="290" t="s">
        <v>422</v>
      </c>
      <c r="AI33" s="290"/>
      <c r="AJ33" s="26"/>
    </row>
    <row r="34" spans="1:36">
      <c r="A34" t="s">
        <v>303</v>
      </c>
      <c r="B34" s="118" t="s">
        <v>36</v>
      </c>
      <c r="C34" s="26">
        <v>1430</v>
      </c>
      <c r="D34" s="9">
        <v>76.604617044823698</v>
      </c>
      <c r="E34" s="26">
        <v>3</v>
      </c>
      <c r="F34" s="26">
        <v>508</v>
      </c>
      <c r="G34" s="9">
        <v>26.55173295632477</v>
      </c>
      <c r="H34" s="26">
        <v>2</v>
      </c>
      <c r="I34" s="26">
        <v>1034</v>
      </c>
      <c r="J34" s="9">
        <v>54.087470898632546</v>
      </c>
      <c r="K34" s="26">
        <v>3</v>
      </c>
      <c r="L34" s="26">
        <v>563</v>
      </c>
      <c r="M34" s="9">
        <v>32.078970655035128</v>
      </c>
      <c r="N34" s="26">
        <v>1</v>
      </c>
      <c r="O34" s="26">
        <v>367</v>
      </c>
      <c r="P34" s="9">
        <v>21.081167397853019</v>
      </c>
      <c r="Q34" s="26">
        <v>1</v>
      </c>
      <c r="R34" s="26">
        <v>868</v>
      </c>
      <c r="S34" s="9">
        <v>47.875640361562823</v>
      </c>
      <c r="T34" s="26">
        <v>1</v>
      </c>
      <c r="U34" s="26">
        <v>763</v>
      </c>
      <c r="V34" s="9">
        <v>38.957548361632639</v>
      </c>
      <c r="W34" s="26">
        <v>2</v>
      </c>
      <c r="X34" s="26">
        <v>3198</v>
      </c>
      <c r="Y34" s="9">
        <v>166.74650068032338</v>
      </c>
      <c r="Z34" s="26">
        <v>2</v>
      </c>
      <c r="AA34">
        <v>962</v>
      </c>
      <c r="AB34" s="9">
        <v>52.235346580553355</v>
      </c>
      <c r="AC34" s="26">
        <v>1</v>
      </c>
      <c r="AD34" s="26">
        <v>966</v>
      </c>
      <c r="AE34" s="9">
        <v>52.06349757744691</v>
      </c>
      <c r="AF34" s="26">
        <v>1</v>
      </c>
      <c r="AG34" s="26">
        <v>589</v>
      </c>
      <c r="AH34" s="9">
        <v>31.780218491527258</v>
      </c>
      <c r="AI34" s="26">
        <v>2</v>
      </c>
      <c r="AJ34" s="26"/>
    </row>
    <row r="35" spans="1:36">
      <c r="A35" t="s">
        <v>305</v>
      </c>
      <c r="B35" s="118" t="s">
        <v>37</v>
      </c>
      <c r="C35" s="26">
        <v>1484</v>
      </c>
      <c r="D35" s="9">
        <v>79.551289571119696</v>
      </c>
      <c r="E35" s="26">
        <v>3</v>
      </c>
      <c r="F35" s="26">
        <v>518</v>
      </c>
      <c r="G35" s="9">
        <v>28.203088678079375</v>
      </c>
      <c r="H35" s="26">
        <v>3</v>
      </c>
      <c r="I35" s="26">
        <v>859</v>
      </c>
      <c r="J35" s="9">
        <v>49.166261990238482</v>
      </c>
      <c r="K35" s="26">
        <v>2</v>
      </c>
      <c r="L35" s="26">
        <v>672</v>
      </c>
      <c r="M35" s="9">
        <v>45.078818741691848</v>
      </c>
      <c r="N35" s="26">
        <v>2</v>
      </c>
      <c r="O35" s="26">
        <v>433</v>
      </c>
      <c r="P35" s="9">
        <v>24.150812871835768</v>
      </c>
      <c r="Q35" s="26">
        <v>2</v>
      </c>
      <c r="R35" s="26">
        <v>942</v>
      </c>
      <c r="S35" s="9">
        <v>62.890724847193617</v>
      </c>
      <c r="T35" s="26">
        <v>3</v>
      </c>
      <c r="U35" s="26">
        <v>749</v>
      </c>
      <c r="V35" s="9">
        <v>45.270568324139219</v>
      </c>
      <c r="W35" s="26">
        <v>3</v>
      </c>
      <c r="X35" s="26">
        <v>3102</v>
      </c>
      <c r="Y35" s="9">
        <v>176.95310257683573</v>
      </c>
      <c r="Z35" s="26">
        <v>3</v>
      </c>
      <c r="AA35">
        <v>997</v>
      </c>
      <c r="AB35" s="9">
        <v>62.687117679857721</v>
      </c>
      <c r="AC35" s="26">
        <v>1</v>
      </c>
      <c r="AD35" s="26">
        <v>1301</v>
      </c>
      <c r="AE35" s="9">
        <v>78.157216050566632</v>
      </c>
      <c r="AF35" s="26">
        <v>3</v>
      </c>
      <c r="AG35" s="26">
        <v>503</v>
      </c>
      <c r="AH35" s="9">
        <v>29.593766459898077</v>
      </c>
      <c r="AI35" s="26">
        <v>1</v>
      </c>
      <c r="AJ35" s="26"/>
    </row>
    <row r="36" spans="1:36">
      <c r="A36" t="s">
        <v>308</v>
      </c>
      <c r="B36" s="118" t="s">
        <v>216</v>
      </c>
      <c r="C36" s="26">
        <v>3477</v>
      </c>
      <c r="D36" s="9">
        <v>81.021272569009895</v>
      </c>
      <c r="E36" s="26">
        <v>3</v>
      </c>
      <c r="F36" s="26">
        <v>1161</v>
      </c>
      <c r="G36" s="9">
        <v>27.041929467918067</v>
      </c>
      <c r="H36" s="26">
        <v>3</v>
      </c>
      <c r="I36" s="26">
        <v>2029</v>
      </c>
      <c r="J36" s="9">
        <v>48.653798369297377</v>
      </c>
      <c r="K36" s="26">
        <v>2</v>
      </c>
      <c r="L36" s="26">
        <v>1671</v>
      </c>
      <c r="M36" s="9">
        <v>44.519115361805405</v>
      </c>
      <c r="N36" s="26">
        <v>2</v>
      </c>
      <c r="O36" s="26">
        <v>1046</v>
      </c>
      <c r="P36" s="9">
        <v>24.775098266173423</v>
      </c>
      <c r="Q36" s="26">
        <v>2</v>
      </c>
      <c r="R36" s="26">
        <v>2075</v>
      </c>
      <c r="S36" s="9">
        <v>53.852334371304636</v>
      </c>
      <c r="T36" s="26">
        <v>2</v>
      </c>
      <c r="U36" s="26">
        <v>1848</v>
      </c>
      <c r="V36" s="9">
        <v>44.748221881675192</v>
      </c>
      <c r="W36" s="26">
        <v>3</v>
      </c>
      <c r="X36" s="26">
        <v>7487</v>
      </c>
      <c r="Y36" s="9">
        <v>178.5903065985826</v>
      </c>
      <c r="Z36" s="26">
        <v>3</v>
      </c>
      <c r="AA36">
        <v>2475</v>
      </c>
      <c r="AB36" s="9">
        <v>62.851918335577906</v>
      </c>
      <c r="AC36" s="26">
        <v>1</v>
      </c>
      <c r="AD36" s="26">
        <v>2662</v>
      </c>
      <c r="AE36" s="9">
        <v>66.113360910436839</v>
      </c>
      <c r="AF36" s="26">
        <v>1</v>
      </c>
      <c r="AG36" s="26">
        <v>977</v>
      </c>
      <c r="AH36" s="9">
        <v>23.96935887158476</v>
      </c>
      <c r="AI36" s="26">
        <v>1</v>
      </c>
      <c r="AJ36" s="26"/>
    </row>
    <row r="37" spans="1:36">
      <c r="A37" t="s">
        <v>307</v>
      </c>
      <c r="B37" s="118" t="s">
        <v>38</v>
      </c>
      <c r="C37" s="26">
        <v>1746</v>
      </c>
      <c r="D37" s="9">
        <v>65.780370048231106</v>
      </c>
      <c r="E37" s="26">
        <v>1</v>
      </c>
      <c r="F37" s="26">
        <v>536</v>
      </c>
      <c r="G37" s="9">
        <v>20.443025674850649</v>
      </c>
      <c r="H37" s="26">
        <v>1</v>
      </c>
      <c r="I37" s="26">
        <v>1120</v>
      </c>
      <c r="J37" s="9">
        <v>44.086489775451739</v>
      </c>
      <c r="K37" s="26">
        <v>1</v>
      </c>
      <c r="L37" s="26">
        <v>852</v>
      </c>
      <c r="M37" s="9">
        <v>33.39377744535966</v>
      </c>
      <c r="N37" s="26">
        <v>1</v>
      </c>
      <c r="O37" s="26">
        <v>592</v>
      </c>
      <c r="P37" s="9">
        <v>21.857438974985037</v>
      </c>
      <c r="Q37" s="26">
        <v>1</v>
      </c>
      <c r="R37" s="26">
        <v>1286</v>
      </c>
      <c r="S37" s="9">
        <v>49.821218868971862</v>
      </c>
      <c r="T37" s="26">
        <v>1</v>
      </c>
      <c r="U37" s="26">
        <v>1034</v>
      </c>
      <c r="V37" s="9">
        <v>41.624873937812708</v>
      </c>
      <c r="W37" s="26">
        <v>2</v>
      </c>
      <c r="X37" s="26">
        <v>4263</v>
      </c>
      <c r="Y37" s="9">
        <v>167.04393003471836</v>
      </c>
      <c r="Z37" s="26">
        <v>2</v>
      </c>
      <c r="AA37">
        <v>1462</v>
      </c>
      <c r="AB37" s="9">
        <v>57.165172261334682</v>
      </c>
      <c r="AC37" s="26">
        <v>1</v>
      </c>
      <c r="AD37" s="26">
        <v>1370</v>
      </c>
      <c r="AE37" s="9">
        <v>53.247764787431194</v>
      </c>
      <c r="AF37" s="26">
        <v>1</v>
      </c>
      <c r="AG37" s="26">
        <v>701</v>
      </c>
      <c r="AH37" s="9">
        <v>27.128906192976835</v>
      </c>
      <c r="AI37" s="26">
        <v>1</v>
      </c>
      <c r="AJ37" s="26"/>
    </row>
    <row r="38" spans="1:36">
      <c r="A38" t="s">
        <v>285</v>
      </c>
      <c r="B38" s="118" t="s">
        <v>39</v>
      </c>
      <c r="C38" s="26">
        <v>1732</v>
      </c>
      <c r="D38" s="9">
        <v>67.818228328207098</v>
      </c>
      <c r="E38" s="26">
        <v>1</v>
      </c>
      <c r="F38" s="26">
        <v>586</v>
      </c>
      <c r="G38" s="9">
        <v>23.219292792650204</v>
      </c>
      <c r="H38" s="26">
        <v>1</v>
      </c>
      <c r="I38" s="26">
        <v>1079</v>
      </c>
      <c r="J38" s="9">
        <v>44.940827945083882</v>
      </c>
      <c r="K38" s="26">
        <v>1</v>
      </c>
      <c r="L38" s="26">
        <v>909</v>
      </c>
      <c r="M38" s="9">
        <v>47.251806446350486</v>
      </c>
      <c r="N38" s="26">
        <v>2</v>
      </c>
      <c r="O38" s="26">
        <v>501</v>
      </c>
      <c r="P38" s="9">
        <v>21.364088367138237</v>
      </c>
      <c r="Q38" s="26">
        <v>1</v>
      </c>
      <c r="R38" s="26">
        <v>1103</v>
      </c>
      <c r="S38" s="9">
        <v>55.136340685477421</v>
      </c>
      <c r="T38" s="26">
        <v>2</v>
      </c>
      <c r="U38" s="26">
        <v>893</v>
      </c>
      <c r="V38" s="9">
        <v>36.841116914781132</v>
      </c>
      <c r="W38" s="26">
        <v>1</v>
      </c>
      <c r="X38" s="26">
        <v>4240</v>
      </c>
      <c r="Y38" s="9">
        <v>170.89816344002651</v>
      </c>
      <c r="Z38" s="26">
        <v>3</v>
      </c>
      <c r="AA38">
        <v>1394</v>
      </c>
      <c r="AB38" s="9">
        <v>66.585584981329418</v>
      </c>
      <c r="AC38" s="26">
        <v>2</v>
      </c>
      <c r="AD38" s="26">
        <v>1705</v>
      </c>
      <c r="AE38" s="9">
        <v>76.324381886400118</v>
      </c>
      <c r="AF38" s="26">
        <v>3</v>
      </c>
      <c r="AG38" s="26">
        <v>718</v>
      </c>
      <c r="AH38" s="9">
        <v>30.621305874845458</v>
      </c>
      <c r="AI38" s="26">
        <v>1</v>
      </c>
      <c r="AJ38" s="26"/>
    </row>
    <row r="39" spans="1:36">
      <c r="A39" t="s">
        <v>309</v>
      </c>
      <c r="B39" s="118" t="s">
        <v>40</v>
      </c>
      <c r="C39" s="26">
        <v>1551</v>
      </c>
      <c r="D39" s="9">
        <v>71.221667916206002</v>
      </c>
      <c r="E39" s="26">
        <v>2</v>
      </c>
      <c r="F39" s="26">
        <v>515</v>
      </c>
      <c r="G39" s="9">
        <v>23.65015555258789</v>
      </c>
      <c r="H39" s="26">
        <v>2</v>
      </c>
      <c r="I39" s="26">
        <v>939</v>
      </c>
      <c r="J39" s="9">
        <v>45.215078283857608</v>
      </c>
      <c r="K39" s="26">
        <v>1</v>
      </c>
      <c r="L39" s="26">
        <v>746</v>
      </c>
      <c r="M39" s="9">
        <v>39.095916176312805</v>
      </c>
      <c r="N39" s="26">
        <v>1</v>
      </c>
      <c r="O39" s="26">
        <v>528</v>
      </c>
      <c r="P39" s="9">
        <v>24.409854118507081</v>
      </c>
      <c r="Q39" s="26">
        <v>2</v>
      </c>
      <c r="R39" s="26">
        <v>931</v>
      </c>
      <c r="S39" s="9">
        <v>49.288382967766054</v>
      </c>
      <c r="T39" s="26">
        <v>1</v>
      </c>
      <c r="U39" s="26">
        <v>725</v>
      </c>
      <c r="V39" s="9">
        <v>35.413280048409199</v>
      </c>
      <c r="W39" s="26">
        <v>1</v>
      </c>
      <c r="X39" s="26">
        <v>3513</v>
      </c>
      <c r="Y39" s="9">
        <v>166.00494761095561</v>
      </c>
      <c r="Z39" s="26">
        <v>2</v>
      </c>
      <c r="AA39">
        <v>1198</v>
      </c>
      <c r="AB39" s="9">
        <v>59.925770157484166</v>
      </c>
      <c r="AC39" s="26">
        <v>1</v>
      </c>
      <c r="AD39" s="26">
        <v>1283</v>
      </c>
      <c r="AE39" s="9">
        <v>62.139897116139842</v>
      </c>
      <c r="AF39" s="26">
        <v>1</v>
      </c>
      <c r="AG39" s="26">
        <v>590</v>
      </c>
      <c r="AH39" s="9">
        <v>28.315101576256726</v>
      </c>
      <c r="AI39" s="26">
        <v>1</v>
      </c>
      <c r="AJ39" s="26"/>
    </row>
    <row r="40" spans="1:36">
      <c r="A40" t="s">
        <v>310</v>
      </c>
      <c r="B40" s="118" t="s">
        <v>217</v>
      </c>
      <c r="C40" s="26">
        <v>1999</v>
      </c>
      <c r="D40" s="9">
        <v>84.148731151131003</v>
      </c>
      <c r="E40" s="26">
        <v>3</v>
      </c>
      <c r="F40" s="26">
        <v>707</v>
      </c>
      <c r="G40" s="9">
        <v>30.072268083422522</v>
      </c>
      <c r="H40" s="26">
        <v>3</v>
      </c>
      <c r="I40" s="26">
        <v>992</v>
      </c>
      <c r="J40" s="9">
        <v>44.275024242488577</v>
      </c>
      <c r="K40" s="26">
        <v>1</v>
      </c>
      <c r="L40" s="26">
        <v>986</v>
      </c>
      <c r="M40" s="9">
        <v>55.104620532129772</v>
      </c>
      <c r="N40" s="26">
        <v>3</v>
      </c>
      <c r="O40" s="26">
        <v>602</v>
      </c>
      <c r="P40" s="9">
        <v>27.625862122510849</v>
      </c>
      <c r="Q40" s="26">
        <v>3</v>
      </c>
      <c r="R40" s="26">
        <v>1233</v>
      </c>
      <c r="S40" s="9">
        <v>64.340798625337086</v>
      </c>
      <c r="T40" s="26">
        <v>3</v>
      </c>
      <c r="U40" s="26">
        <v>910</v>
      </c>
      <c r="V40" s="9">
        <v>41.22618676655793</v>
      </c>
      <c r="W40" s="26">
        <v>2</v>
      </c>
      <c r="X40" s="26">
        <v>3919</v>
      </c>
      <c r="Y40" s="9">
        <v>172.66399809551231</v>
      </c>
      <c r="Z40" s="26">
        <v>3</v>
      </c>
      <c r="AA40">
        <v>1486</v>
      </c>
      <c r="AB40" s="9">
        <v>73.268986656036247</v>
      </c>
      <c r="AC40" s="26">
        <v>3</v>
      </c>
      <c r="AD40" s="26">
        <v>1871</v>
      </c>
      <c r="AE40" s="9">
        <v>89.416164279712007</v>
      </c>
      <c r="AF40" s="26">
        <v>3</v>
      </c>
      <c r="AG40" s="26">
        <v>955</v>
      </c>
      <c r="AH40" s="9">
        <v>44.727040482242231</v>
      </c>
      <c r="AI40" s="26">
        <v>3</v>
      </c>
      <c r="AJ40" s="26"/>
    </row>
    <row r="41" spans="1:36">
      <c r="A41" t="s">
        <v>311</v>
      </c>
      <c r="B41" s="118" t="s">
        <v>41</v>
      </c>
      <c r="C41" s="26">
        <v>3831</v>
      </c>
      <c r="D41" s="9">
        <v>70.7907995215037</v>
      </c>
      <c r="E41" s="26">
        <v>2</v>
      </c>
      <c r="F41" s="26">
        <v>1333</v>
      </c>
      <c r="G41" s="9">
        <v>24.371125932757842</v>
      </c>
      <c r="H41" s="26">
        <v>2</v>
      </c>
      <c r="I41" s="26">
        <v>2431</v>
      </c>
      <c r="J41" s="9">
        <v>46.701883569278309</v>
      </c>
      <c r="K41" s="26">
        <v>2</v>
      </c>
      <c r="L41" s="26">
        <v>1659</v>
      </c>
      <c r="M41" s="9">
        <v>40.166008625620023</v>
      </c>
      <c r="N41" s="26">
        <v>1</v>
      </c>
      <c r="O41" s="26">
        <v>1111</v>
      </c>
      <c r="P41" s="9">
        <v>22.507379834137097</v>
      </c>
      <c r="Q41" s="26">
        <v>1</v>
      </c>
      <c r="R41" s="26">
        <v>2171</v>
      </c>
      <c r="S41" s="9">
        <v>51.697647378054086</v>
      </c>
      <c r="T41" s="26">
        <v>1</v>
      </c>
      <c r="U41" s="26">
        <v>1951</v>
      </c>
      <c r="V41" s="9">
        <v>37.3880954188392</v>
      </c>
      <c r="W41" s="26">
        <v>1</v>
      </c>
      <c r="X41" s="26">
        <v>8831</v>
      </c>
      <c r="Y41" s="9">
        <v>166.50836913250811</v>
      </c>
      <c r="Z41" s="26">
        <v>3</v>
      </c>
      <c r="AA41">
        <v>3154</v>
      </c>
      <c r="AB41" s="9">
        <v>69.275182709996159</v>
      </c>
      <c r="AC41" s="26">
        <v>2</v>
      </c>
      <c r="AD41" s="26">
        <v>3129</v>
      </c>
      <c r="AE41" s="9">
        <v>64.995224820249192</v>
      </c>
      <c r="AF41" s="26">
        <v>1</v>
      </c>
      <c r="AG41" s="26">
        <v>1706</v>
      </c>
      <c r="AH41" s="9">
        <v>33.825845243285471</v>
      </c>
      <c r="AI41" s="26">
        <v>2</v>
      </c>
      <c r="AJ41" s="26"/>
    </row>
    <row r="42" spans="1:36">
      <c r="A42" t="s">
        <v>313</v>
      </c>
      <c r="B42" s="118" t="s">
        <v>218</v>
      </c>
      <c r="C42" s="26">
        <v>3619</v>
      </c>
      <c r="D42" s="9">
        <v>71.928133409886499</v>
      </c>
      <c r="E42" s="26">
        <v>2</v>
      </c>
      <c r="F42" s="26">
        <v>1177</v>
      </c>
      <c r="G42" s="9">
        <v>23.158771616947334</v>
      </c>
      <c r="H42" s="26">
        <v>1</v>
      </c>
      <c r="I42" s="26">
        <v>2517</v>
      </c>
      <c r="J42" s="9">
        <v>49.603686510763524</v>
      </c>
      <c r="K42" s="26">
        <v>2</v>
      </c>
      <c r="L42" s="26">
        <v>1628</v>
      </c>
      <c r="M42" s="9">
        <v>34.96959919115826</v>
      </c>
      <c r="N42" s="26">
        <v>1</v>
      </c>
      <c r="O42" s="26">
        <v>1066</v>
      </c>
      <c r="P42" s="9">
        <v>22.10260763944467</v>
      </c>
      <c r="Q42" s="26">
        <v>1</v>
      </c>
      <c r="R42" s="26">
        <v>2714</v>
      </c>
      <c r="S42" s="9">
        <v>57.34342317780829</v>
      </c>
      <c r="T42" s="26">
        <v>3</v>
      </c>
      <c r="U42" s="26">
        <v>1839</v>
      </c>
      <c r="V42" s="9">
        <v>36.055524044831188</v>
      </c>
      <c r="W42" s="26">
        <v>1</v>
      </c>
      <c r="X42" s="26">
        <v>8171</v>
      </c>
      <c r="Y42" s="9">
        <v>160.47133155303021</v>
      </c>
      <c r="Z42" s="26">
        <v>2</v>
      </c>
      <c r="AA42">
        <v>3334</v>
      </c>
      <c r="AB42" s="9">
        <v>69.07757411098541</v>
      </c>
      <c r="AC42" s="26">
        <v>2</v>
      </c>
      <c r="AD42" s="26">
        <v>3067</v>
      </c>
      <c r="AE42" s="9">
        <v>62.563548095132461</v>
      </c>
      <c r="AF42" s="26">
        <v>1</v>
      </c>
      <c r="AG42" s="26">
        <v>1445</v>
      </c>
      <c r="AH42" s="9">
        <v>28.929526668712569</v>
      </c>
      <c r="AI42" s="26">
        <v>1</v>
      </c>
      <c r="AJ42" s="26"/>
    </row>
    <row r="43" spans="1:36">
      <c r="A43" t="s">
        <v>314</v>
      </c>
      <c r="B43" s="118" t="s">
        <v>42</v>
      </c>
      <c r="C43" s="26">
        <v>1962</v>
      </c>
      <c r="D43" s="9">
        <v>71.753059854631104</v>
      </c>
      <c r="E43" s="26">
        <v>2</v>
      </c>
      <c r="F43" s="26">
        <v>671</v>
      </c>
      <c r="G43" s="9">
        <v>24.340885781782671</v>
      </c>
      <c r="H43" s="26">
        <v>2</v>
      </c>
      <c r="I43" s="26">
        <v>1186</v>
      </c>
      <c r="J43" s="9">
        <v>45.071816840181896</v>
      </c>
      <c r="K43" s="26">
        <v>1</v>
      </c>
      <c r="L43" s="26">
        <v>960</v>
      </c>
      <c r="M43" s="9">
        <v>41.560278548175603</v>
      </c>
      <c r="N43" s="26">
        <v>1</v>
      </c>
      <c r="O43" s="26">
        <v>595</v>
      </c>
      <c r="P43" s="9">
        <v>22.479649503615605</v>
      </c>
      <c r="Q43" s="26">
        <v>1</v>
      </c>
      <c r="R43" s="26">
        <v>1324</v>
      </c>
      <c r="S43" s="9">
        <v>54.744814302391866</v>
      </c>
      <c r="T43" s="26">
        <v>2</v>
      </c>
      <c r="U43" s="26">
        <v>1163</v>
      </c>
      <c r="V43" s="9">
        <v>44.352150380574273</v>
      </c>
      <c r="W43" s="26">
        <v>3</v>
      </c>
      <c r="X43" s="26">
        <v>4551</v>
      </c>
      <c r="Y43" s="9">
        <v>171.00224783913285</v>
      </c>
      <c r="Z43" s="26">
        <v>3</v>
      </c>
      <c r="AA43">
        <v>1715</v>
      </c>
      <c r="AB43" s="9">
        <v>69.805258424990654</v>
      </c>
      <c r="AC43" s="26">
        <v>2</v>
      </c>
      <c r="AD43" s="26">
        <v>1807</v>
      </c>
      <c r="AE43" s="9">
        <v>72.676636612661582</v>
      </c>
      <c r="AF43" s="26">
        <v>3</v>
      </c>
      <c r="AG43" s="26">
        <v>881</v>
      </c>
      <c r="AH43" s="9">
        <v>34.150040775529085</v>
      </c>
      <c r="AI43" s="26">
        <v>2</v>
      </c>
      <c r="AJ43" s="26"/>
    </row>
    <row r="44" spans="1:36">
      <c r="A44" t="s">
        <v>316</v>
      </c>
      <c r="B44" s="118" t="s">
        <v>43</v>
      </c>
      <c r="C44" s="26">
        <v>2162</v>
      </c>
      <c r="D44" s="9">
        <v>71.749748960337698</v>
      </c>
      <c r="E44" s="26">
        <v>2</v>
      </c>
      <c r="F44" s="26">
        <v>703</v>
      </c>
      <c r="G44" s="9">
        <v>23.47630444458381</v>
      </c>
      <c r="H44" s="26">
        <v>1</v>
      </c>
      <c r="I44" s="26">
        <v>1494</v>
      </c>
      <c r="J44" s="9">
        <v>49.989884875953443</v>
      </c>
      <c r="K44" s="26">
        <v>2</v>
      </c>
      <c r="L44" s="26">
        <v>1305</v>
      </c>
      <c r="M44" s="9">
        <v>43.361618683632642</v>
      </c>
      <c r="N44" s="26">
        <v>1</v>
      </c>
      <c r="O44" s="26">
        <v>705</v>
      </c>
      <c r="P44" s="9">
        <v>23.15244786487267</v>
      </c>
      <c r="Q44" s="26">
        <v>2</v>
      </c>
      <c r="R44" s="26">
        <v>1837</v>
      </c>
      <c r="S44" s="9">
        <v>60.591596909764995</v>
      </c>
      <c r="T44" s="26">
        <v>3</v>
      </c>
      <c r="U44" s="26">
        <v>1161</v>
      </c>
      <c r="V44" s="9">
        <v>38.969767108215891</v>
      </c>
      <c r="W44" s="26">
        <v>2</v>
      </c>
      <c r="X44" s="26">
        <v>4818</v>
      </c>
      <c r="Y44" s="9">
        <v>161.09336807732691</v>
      </c>
      <c r="Z44" s="26">
        <v>2</v>
      </c>
      <c r="AA44">
        <v>2110</v>
      </c>
      <c r="AB44" s="9">
        <v>70.231814336038781</v>
      </c>
      <c r="AC44" s="26">
        <v>2</v>
      </c>
      <c r="AD44" s="26">
        <v>2517</v>
      </c>
      <c r="AE44" s="9">
        <v>83.875862942232416</v>
      </c>
      <c r="AF44" s="26">
        <v>3</v>
      </c>
      <c r="AG44" s="26">
        <v>1450</v>
      </c>
      <c r="AH44" s="9">
        <v>48.368651909257601</v>
      </c>
      <c r="AI44" s="26">
        <v>3</v>
      </c>
      <c r="AJ44" s="26"/>
    </row>
    <row r="45" spans="1:36">
      <c r="A45" t="s">
        <v>317</v>
      </c>
      <c r="B45" s="118" t="s">
        <v>44</v>
      </c>
      <c r="C45" s="26">
        <v>2935</v>
      </c>
      <c r="D45" s="9">
        <v>73.736954222626295</v>
      </c>
      <c r="E45" s="26">
        <v>2</v>
      </c>
      <c r="F45" s="26">
        <v>944</v>
      </c>
      <c r="G45" s="9">
        <v>23.727787914218791</v>
      </c>
      <c r="H45" s="26">
        <v>1</v>
      </c>
      <c r="I45" s="26">
        <v>1915</v>
      </c>
      <c r="J45" s="9">
        <v>48.45059994296696</v>
      </c>
      <c r="K45" s="26">
        <v>2</v>
      </c>
      <c r="L45" s="26">
        <v>1351</v>
      </c>
      <c r="M45" s="9">
        <v>34.802015380293518</v>
      </c>
      <c r="N45" s="26">
        <v>1</v>
      </c>
      <c r="O45" s="26">
        <v>970</v>
      </c>
      <c r="P45" s="9">
        <v>24.460067901778928</v>
      </c>
      <c r="Q45" s="26">
        <v>2</v>
      </c>
      <c r="R45" s="26">
        <v>2414</v>
      </c>
      <c r="S45" s="9">
        <v>61.719531857860666</v>
      </c>
      <c r="T45" s="26">
        <v>3</v>
      </c>
      <c r="U45" s="26">
        <v>1454</v>
      </c>
      <c r="V45" s="9">
        <v>36.75118933824713</v>
      </c>
      <c r="W45" s="26">
        <v>1</v>
      </c>
      <c r="X45" s="26">
        <v>6338</v>
      </c>
      <c r="Y45" s="9">
        <v>159.52113358544571</v>
      </c>
      <c r="Z45" s="26">
        <v>2</v>
      </c>
      <c r="AA45">
        <v>2767</v>
      </c>
      <c r="AB45" s="9">
        <v>70.073321392115389</v>
      </c>
      <c r="AC45" s="26">
        <v>2</v>
      </c>
      <c r="AD45" s="26">
        <v>2736</v>
      </c>
      <c r="AE45" s="9">
        <v>69.185195858664372</v>
      </c>
      <c r="AF45" s="26">
        <v>2</v>
      </c>
      <c r="AG45" s="26">
        <v>1214</v>
      </c>
      <c r="AH45" s="9">
        <v>30.575829728754115</v>
      </c>
      <c r="AI45" s="26">
        <v>1</v>
      </c>
      <c r="AJ45" s="26"/>
    </row>
    <row r="46" spans="1:36">
      <c r="A46" t="s">
        <v>312</v>
      </c>
      <c r="B46" s="118" t="s">
        <v>45</v>
      </c>
      <c r="C46" s="26">
        <v>2605</v>
      </c>
      <c r="D46" s="9">
        <v>64.058266909981398</v>
      </c>
      <c r="E46" s="26">
        <v>1</v>
      </c>
      <c r="F46" s="26">
        <v>965</v>
      </c>
      <c r="G46" s="9">
        <v>23.471455269863249</v>
      </c>
      <c r="H46" s="26">
        <v>1</v>
      </c>
      <c r="I46" s="26">
        <v>2001</v>
      </c>
      <c r="J46" s="9">
        <v>50.663997900716112</v>
      </c>
      <c r="K46" s="26">
        <v>2</v>
      </c>
      <c r="L46" s="26">
        <v>1047</v>
      </c>
      <c r="M46" s="9">
        <v>33.221731844132776</v>
      </c>
      <c r="N46" s="26">
        <v>1</v>
      </c>
      <c r="O46" s="26">
        <v>753</v>
      </c>
      <c r="P46" s="9">
        <v>20.52262303705232</v>
      </c>
      <c r="Q46" s="26">
        <v>1</v>
      </c>
      <c r="R46" s="26">
        <v>1507</v>
      </c>
      <c r="S46" s="9">
        <v>45.544775469533214</v>
      </c>
      <c r="T46" s="26">
        <v>1</v>
      </c>
      <c r="U46" s="26">
        <v>1358</v>
      </c>
      <c r="V46" s="9">
        <v>34.347923249060131</v>
      </c>
      <c r="W46" s="26">
        <v>1</v>
      </c>
      <c r="X46" s="26">
        <v>5992</v>
      </c>
      <c r="Y46" s="9">
        <v>149.19271953088713</v>
      </c>
      <c r="Z46" s="26">
        <v>1</v>
      </c>
      <c r="AA46">
        <v>1979</v>
      </c>
      <c r="AB46" s="9">
        <v>56.517896479004278</v>
      </c>
      <c r="AC46" s="26">
        <v>1</v>
      </c>
      <c r="AD46" s="26">
        <v>1928</v>
      </c>
      <c r="AE46" s="9">
        <v>53.60777571022625</v>
      </c>
      <c r="AF46" s="26">
        <v>1</v>
      </c>
      <c r="AG46" s="26">
        <v>1072</v>
      </c>
      <c r="AH46" s="9">
        <v>27.575253096651391</v>
      </c>
      <c r="AI46" s="26">
        <v>1</v>
      </c>
      <c r="AJ46" s="26"/>
    </row>
    <row r="47" spans="1:36">
      <c r="A47" t="s">
        <v>286</v>
      </c>
      <c r="B47" s="118" t="s">
        <v>46</v>
      </c>
      <c r="C47" s="26">
        <v>3027</v>
      </c>
      <c r="D47" s="9">
        <v>74.563355861478698</v>
      </c>
      <c r="E47" s="26">
        <v>2</v>
      </c>
      <c r="F47" s="26">
        <v>990</v>
      </c>
      <c r="G47" s="9">
        <v>24.548860465750792</v>
      </c>
      <c r="H47" s="26">
        <v>2</v>
      </c>
      <c r="I47" s="26">
        <v>2128</v>
      </c>
      <c r="J47" s="9">
        <v>53.488406705787014</v>
      </c>
      <c r="K47" s="26">
        <v>3</v>
      </c>
      <c r="L47" s="26">
        <v>1473</v>
      </c>
      <c r="M47" s="9">
        <v>44.765309350345305</v>
      </c>
      <c r="N47" s="26">
        <v>2</v>
      </c>
      <c r="O47" s="26">
        <v>857</v>
      </c>
      <c r="P47" s="9">
        <v>22.508757629314712</v>
      </c>
      <c r="Q47" s="26">
        <v>1</v>
      </c>
      <c r="R47" s="26">
        <v>2024</v>
      </c>
      <c r="S47" s="9">
        <v>59.787286942562609</v>
      </c>
      <c r="T47" s="26">
        <v>3</v>
      </c>
      <c r="U47" s="26">
        <v>1588</v>
      </c>
      <c r="V47" s="9">
        <v>41.048188967620298</v>
      </c>
      <c r="W47" s="26">
        <v>2</v>
      </c>
      <c r="X47" s="26">
        <v>6643</v>
      </c>
      <c r="Y47" s="9">
        <v>167.69509630089988</v>
      </c>
      <c r="Z47" s="26">
        <v>3</v>
      </c>
      <c r="AA47">
        <v>2714</v>
      </c>
      <c r="AB47" s="9">
        <v>75.872541987560155</v>
      </c>
      <c r="AC47" s="26">
        <v>3</v>
      </c>
      <c r="AD47" s="26">
        <v>3364</v>
      </c>
      <c r="AE47" s="9">
        <v>90.70892863017319</v>
      </c>
      <c r="AF47" s="26">
        <v>3</v>
      </c>
      <c r="AG47" s="26">
        <v>1661</v>
      </c>
      <c r="AH47" s="9">
        <v>44.189772603963888</v>
      </c>
      <c r="AI47" s="26">
        <v>3</v>
      </c>
      <c r="AJ47" s="26"/>
    </row>
    <row r="48" spans="1:36">
      <c r="A48" t="s">
        <v>287</v>
      </c>
      <c r="B48" s="118" t="s">
        <v>47</v>
      </c>
      <c r="C48" s="26">
        <v>2835</v>
      </c>
      <c r="D48" s="9">
        <v>79.994876176064395</v>
      </c>
      <c r="E48" s="26">
        <v>3</v>
      </c>
      <c r="F48" s="26">
        <v>994</v>
      </c>
      <c r="G48" s="9">
        <v>28.277239775036307</v>
      </c>
      <c r="H48" s="26">
        <v>3</v>
      </c>
      <c r="I48" s="26">
        <v>1413</v>
      </c>
      <c r="J48" s="9">
        <v>41.420217849523681</v>
      </c>
      <c r="K48" s="26">
        <v>1</v>
      </c>
      <c r="L48" s="26">
        <v>1167</v>
      </c>
      <c r="M48" s="9">
        <v>37.957481063196482</v>
      </c>
      <c r="N48" s="26">
        <v>1</v>
      </c>
      <c r="O48" s="26">
        <v>903</v>
      </c>
      <c r="P48" s="9">
        <v>25.786826650072044</v>
      </c>
      <c r="Q48" s="26">
        <v>2</v>
      </c>
      <c r="R48" s="26">
        <v>2054</v>
      </c>
      <c r="S48" s="9">
        <v>64.553004787698669</v>
      </c>
      <c r="T48" s="26">
        <v>3</v>
      </c>
      <c r="U48" s="26">
        <v>1384</v>
      </c>
      <c r="V48" s="9">
        <v>40.682997325957324</v>
      </c>
      <c r="W48" s="26">
        <v>2</v>
      </c>
      <c r="X48" s="26">
        <v>6076</v>
      </c>
      <c r="Y48" s="9">
        <v>176.45548828406169</v>
      </c>
      <c r="Z48" s="26">
        <v>3</v>
      </c>
      <c r="AA48">
        <v>2100</v>
      </c>
      <c r="AB48" s="9">
        <v>65.300468753668909</v>
      </c>
      <c r="AC48" s="26">
        <v>2</v>
      </c>
      <c r="AD48" s="26">
        <v>2370</v>
      </c>
      <c r="AE48" s="9">
        <v>71.901074971220311</v>
      </c>
      <c r="AF48" s="26">
        <v>2</v>
      </c>
      <c r="AG48" s="26">
        <v>1295</v>
      </c>
      <c r="AH48" s="9">
        <v>38.459437865930475</v>
      </c>
      <c r="AI48" s="26">
        <v>3</v>
      </c>
      <c r="AJ48" s="26"/>
    </row>
    <row r="49" spans="1:36">
      <c r="A49" t="s">
        <v>288</v>
      </c>
      <c r="B49" s="118" t="s">
        <v>48</v>
      </c>
      <c r="C49" s="26">
        <v>1266</v>
      </c>
      <c r="D49" s="9">
        <v>60.979727334089397</v>
      </c>
      <c r="E49" s="26">
        <v>1</v>
      </c>
      <c r="F49" s="26">
        <v>442</v>
      </c>
      <c r="G49" s="9">
        <v>21.678020323246507</v>
      </c>
      <c r="H49" s="26">
        <v>1</v>
      </c>
      <c r="I49" s="26">
        <v>966</v>
      </c>
      <c r="J49" s="9">
        <v>46.22719166261632</v>
      </c>
      <c r="K49" s="26">
        <v>2</v>
      </c>
      <c r="L49" s="26">
        <v>733</v>
      </c>
      <c r="M49" s="9">
        <v>32.475092889318908</v>
      </c>
      <c r="N49" s="26">
        <v>1</v>
      </c>
      <c r="O49" s="26">
        <v>498</v>
      </c>
      <c r="P49" s="9">
        <v>22.352863269385075</v>
      </c>
      <c r="Q49" s="26">
        <v>1</v>
      </c>
      <c r="R49" s="26">
        <v>1145</v>
      </c>
      <c r="S49" s="9">
        <v>48.541013613759283</v>
      </c>
      <c r="T49" s="26">
        <v>1</v>
      </c>
      <c r="U49" s="26">
        <v>793</v>
      </c>
      <c r="V49" s="9">
        <v>38.450850140806239</v>
      </c>
      <c r="W49" s="26">
        <v>2</v>
      </c>
      <c r="X49" s="26">
        <v>3402</v>
      </c>
      <c r="Y49" s="9">
        <v>164.5313548112602</v>
      </c>
      <c r="Z49" s="26">
        <v>2</v>
      </c>
      <c r="AA49">
        <v>1366</v>
      </c>
      <c r="AB49" s="9">
        <v>60.659740566056577</v>
      </c>
      <c r="AC49" s="26">
        <v>1</v>
      </c>
      <c r="AD49" s="26">
        <v>1223</v>
      </c>
      <c r="AE49" s="9">
        <v>56.246698800698418</v>
      </c>
      <c r="AF49" s="26">
        <v>1</v>
      </c>
      <c r="AG49" s="26">
        <v>670</v>
      </c>
      <c r="AH49" s="9">
        <v>31.602795697078211</v>
      </c>
      <c r="AI49" s="26">
        <v>1</v>
      </c>
      <c r="AJ49" s="26"/>
    </row>
    <row r="50" spans="1:36">
      <c r="A50" t="s">
        <v>289</v>
      </c>
      <c r="B50" s="118" t="s">
        <v>49</v>
      </c>
      <c r="C50" s="26">
        <v>4981</v>
      </c>
      <c r="D50" s="9">
        <v>80.284253731901799</v>
      </c>
      <c r="E50" s="26">
        <v>3</v>
      </c>
      <c r="F50" s="26">
        <v>1759</v>
      </c>
      <c r="G50" s="9">
        <v>28.405631387498431</v>
      </c>
      <c r="H50" s="26">
        <v>3</v>
      </c>
      <c r="I50" s="26">
        <v>2650</v>
      </c>
      <c r="J50" s="9">
        <v>44.694097194469158</v>
      </c>
      <c r="K50" s="26">
        <v>1</v>
      </c>
      <c r="L50" s="26">
        <v>2118</v>
      </c>
      <c r="M50" s="9">
        <v>41.840060674730594</v>
      </c>
      <c r="N50" s="26">
        <v>1</v>
      </c>
      <c r="O50" s="26">
        <v>1619</v>
      </c>
      <c r="P50" s="9">
        <v>26.705226696921805</v>
      </c>
      <c r="Q50" s="26">
        <v>3</v>
      </c>
      <c r="R50" s="26">
        <v>3536</v>
      </c>
      <c r="S50" s="9">
        <v>65.745214472587875</v>
      </c>
      <c r="T50" s="26">
        <v>3</v>
      </c>
      <c r="U50" s="26">
        <v>2291</v>
      </c>
      <c r="V50" s="9">
        <v>40.455571025776045</v>
      </c>
      <c r="W50" s="26">
        <v>2</v>
      </c>
      <c r="X50" s="26">
        <v>10568</v>
      </c>
      <c r="Y50" s="9">
        <v>179.34733379411222</v>
      </c>
      <c r="Z50" s="26">
        <v>3</v>
      </c>
      <c r="AA50">
        <v>3269</v>
      </c>
      <c r="AB50" s="9">
        <v>59.607365374167067</v>
      </c>
      <c r="AC50" s="26">
        <v>1</v>
      </c>
      <c r="AD50" s="26">
        <v>4001</v>
      </c>
      <c r="AE50" s="9">
        <v>71.001323118116531</v>
      </c>
      <c r="AF50" s="26">
        <v>2</v>
      </c>
      <c r="AG50" s="26">
        <v>2137</v>
      </c>
      <c r="AH50" s="9">
        <v>37.725815146377087</v>
      </c>
      <c r="AI50" s="26">
        <v>3</v>
      </c>
      <c r="AJ50" s="26"/>
    </row>
    <row r="51" spans="1:36">
      <c r="A51" t="s">
        <v>290</v>
      </c>
      <c r="B51" s="118" t="s">
        <v>50</v>
      </c>
      <c r="C51" s="26">
        <v>1411</v>
      </c>
      <c r="D51" s="9">
        <v>63.663710148013699</v>
      </c>
      <c r="E51" s="26">
        <v>1</v>
      </c>
      <c r="F51" s="26">
        <v>465</v>
      </c>
      <c r="G51" s="9">
        <v>20.921584209393377</v>
      </c>
      <c r="H51" s="26">
        <v>1</v>
      </c>
      <c r="I51" s="26">
        <v>1007</v>
      </c>
      <c r="J51" s="9">
        <v>44.489877331404564</v>
      </c>
      <c r="K51" s="26">
        <v>1</v>
      </c>
      <c r="L51" s="26">
        <v>797</v>
      </c>
      <c r="M51" s="9">
        <v>33.696701262808041</v>
      </c>
      <c r="N51" s="26">
        <v>1</v>
      </c>
      <c r="O51" s="26">
        <v>435</v>
      </c>
      <c r="P51" s="9">
        <v>19.214928525273194</v>
      </c>
      <c r="Q51" s="26">
        <v>1</v>
      </c>
      <c r="R51" s="26">
        <v>1132</v>
      </c>
      <c r="S51" s="9">
        <v>46.701287378345938</v>
      </c>
      <c r="T51" s="26">
        <v>1</v>
      </c>
      <c r="U51" s="26">
        <v>808</v>
      </c>
      <c r="V51" s="9">
        <v>35.491389439538629</v>
      </c>
      <c r="W51" s="26">
        <v>1</v>
      </c>
      <c r="X51" s="26">
        <v>3312</v>
      </c>
      <c r="Y51" s="9">
        <v>147.02168872739128</v>
      </c>
      <c r="Z51" s="26">
        <v>1</v>
      </c>
      <c r="AA51">
        <v>1278</v>
      </c>
      <c r="AB51" s="9">
        <v>53.16023226033289</v>
      </c>
      <c r="AC51" s="26">
        <v>1</v>
      </c>
      <c r="AD51" s="26">
        <v>1137</v>
      </c>
      <c r="AE51" s="9">
        <v>48.499323369095748</v>
      </c>
      <c r="AF51" s="26">
        <v>1</v>
      </c>
      <c r="AG51" s="26">
        <v>513</v>
      </c>
      <c r="AH51" s="9">
        <v>22.359981792703799</v>
      </c>
      <c r="AI51" s="26">
        <v>1</v>
      </c>
      <c r="AJ51" s="26"/>
    </row>
    <row r="52" spans="1:36">
      <c r="A52" t="s">
        <v>291</v>
      </c>
      <c r="B52" s="118" t="s">
        <v>212</v>
      </c>
      <c r="C52" s="26">
        <v>727</v>
      </c>
      <c r="D52" s="9">
        <v>78.720185636727905</v>
      </c>
      <c r="E52" s="26">
        <v>3</v>
      </c>
      <c r="F52" s="26">
        <v>267</v>
      </c>
      <c r="G52" s="9">
        <v>28.82339680489261</v>
      </c>
      <c r="H52" s="26">
        <v>2</v>
      </c>
      <c r="I52" s="26">
        <v>437</v>
      </c>
      <c r="J52" s="9">
        <v>49.431346144027835</v>
      </c>
      <c r="K52" s="26">
        <v>2</v>
      </c>
      <c r="L52" s="26">
        <v>367</v>
      </c>
      <c r="M52" s="9">
        <v>52.40219861497593</v>
      </c>
      <c r="N52" s="26">
        <v>3</v>
      </c>
      <c r="O52" s="26">
        <v>187</v>
      </c>
      <c r="P52" s="9">
        <v>22.604008565686268</v>
      </c>
      <c r="Q52" s="26">
        <v>2</v>
      </c>
      <c r="R52" s="26">
        <v>447</v>
      </c>
      <c r="S52" s="9">
        <v>59.290060722819142</v>
      </c>
      <c r="T52" s="26">
        <v>2</v>
      </c>
      <c r="U52" s="26">
        <v>378</v>
      </c>
      <c r="V52" s="9">
        <v>42.539220171382688</v>
      </c>
      <c r="W52" s="26">
        <v>2</v>
      </c>
      <c r="X52" s="26">
        <v>1513</v>
      </c>
      <c r="Y52" s="9">
        <v>165.79083988103392</v>
      </c>
      <c r="Z52" s="26">
        <v>2</v>
      </c>
      <c r="AA52">
        <v>535</v>
      </c>
      <c r="AB52" s="9">
        <v>67.905752988921307</v>
      </c>
      <c r="AC52" s="26">
        <v>2</v>
      </c>
      <c r="AD52" s="26">
        <v>651</v>
      </c>
      <c r="AE52" s="9">
        <v>78.569777654916663</v>
      </c>
      <c r="AF52" s="26">
        <v>3</v>
      </c>
      <c r="AG52" s="26">
        <v>246</v>
      </c>
      <c r="AH52" s="9">
        <v>29.33236160943423</v>
      </c>
      <c r="AI52" s="26">
        <v>1</v>
      </c>
      <c r="AJ52" s="26"/>
    </row>
    <row r="53" spans="1:36">
      <c r="A53" t="s">
        <v>292</v>
      </c>
      <c r="B53" s="118" t="s">
        <v>51</v>
      </c>
      <c r="C53" s="26">
        <v>1325</v>
      </c>
      <c r="D53" s="9">
        <v>63.786092805413901</v>
      </c>
      <c r="E53" s="26">
        <v>1</v>
      </c>
      <c r="F53" s="26">
        <v>473</v>
      </c>
      <c r="G53" s="9">
        <v>22.859600795194961</v>
      </c>
      <c r="H53" s="26">
        <v>1</v>
      </c>
      <c r="I53" s="26">
        <v>1034</v>
      </c>
      <c r="J53" s="9">
        <v>47.896265818841556</v>
      </c>
      <c r="K53" s="26">
        <v>2</v>
      </c>
      <c r="L53" s="26">
        <v>838</v>
      </c>
      <c r="M53" s="9">
        <v>35.04854752640982</v>
      </c>
      <c r="N53" s="26">
        <v>1</v>
      </c>
      <c r="O53" s="26">
        <v>495</v>
      </c>
      <c r="P53" s="9">
        <v>23.208134885146215</v>
      </c>
      <c r="Q53" s="26">
        <v>2</v>
      </c>
      <c r="R53" s="26">
        <v>1097</v>
      </c>
      <c r="S53" s="9">
        <v>44.104714959128259</v>
      </c>
      <c r="T53" s="26">
        <v>1</v>
      </c>
      <c r="U53" s="26">
        <v>770</v>
      </c>
      <c r="V53" s="9">
        <v>35.401529918727469</v>
      </c>
      <c r="W53" s="26">
        <v>1</v>
      </c>
      <c r="X53" s="26">
        <v>3298</v>
      </c>
      <c r="Y53" s="9">
        <v>153.66218927647535</v>
      </c>
      <c r="Z53" s="26">
        <v>1</v>
      </c>
      <c r="AA53">
        <v>1459</v>
      </c>
      <c r="AB53" s="9">
        <v>61.671027280252552</v>
      </c>
      <c r="AC53" s="26">
        <v>1</v>
      </c>
      <c r="AD53" s="26">
        <v>1160</v>
      </c>
      <c r="AE53" s="9">
        <v>50.841539225198503</v>
      </c>
      <c r="AF53" s="26">
        <v>1</v>
      </c>
      <c r="AG53" s="26">
        <v>605</v>
      </c>
      <c r="AH53" s="9">
        <v>27.605486606321005</v>
      </c>
      <c r="AI53" s="26">
        <v>1</v>
      </c>
      <c r="AJ53" s="26"/>
    </row>
    <row r="54" spans="1:36">
      <c r="A54" t="s">
        <v>293</v>
      </c>
      <c r="B54" s="118" t="s">
        <v>52</v>
      </c>
      <c r="C54" s="26">
        <v>1985</v>
      </c>
      <c r="D54" s="9">
        <v>78.8107652487857</v>
      </c>
      <c r="E54" s="26">
        <v>3</v>
      </c>
      <c r="F54" s="26">
        <v>735</v>
      </c>
      <c r="G54" s="9">
        <v>29.141474902653567</v>
      </c>
      <c r="H54" s="26">
        <v>3</v>
      </c>
      <c r="I54" s="26">
        <v>1111</v>
      </c>
      <c r="J54" s="9">
        <v>46.076373658625556</v>
      </c>
      <c r="K54" s="26">
        <v>2</v>
      </c>
      <c r="L54" s="26">
        <v>1332</v>
      </c>
      <c r="M54" s="9">
        <v>60.513732218150707</v>
      </c>
      <c r="N54" s="26">
        <v>3</v>
      </c>
      <c r="O54" s="26">
        <v>738</v>
      </c>
      <c r="P54" s="9">
        <v>30.297150530830063</v>
      </c>
      <c r="Q54" s="26">
        <v>3</v>
      </c>
      <c r="R54" s="26">
        <v>1274</v>
      </c>
      <c r="S54" s="9">
        <v>57.315343024533036</v>
      </c>
      <c r="T54" s="26">
        <v>2</v>
      </c>
      <c r="U54" s="26">
        <v>1058</v>
      </c>
      <c r="V54" s="9">
        <v>44.222990183428699</v>
      </c>
      <c r="W54" s="26">
        <v>3</v>
      </c>
      <c r="X54" s="26">
        <v>4194</v>
      </c>
      <c r="Y54" s="9">
        <v>170.5768997972788</v>
      </c>
      <c r="Z54" s="26">
        <v>3</v>
      </c>
      <c r="AA54">
        <v>1789</v>
      </c>
      <c r="AB54" s="9">
        <v>77.271928375608439</v>
      </c>
      <c r="AC54" s="26">
        <v>3</v>
      </c>
      <c r="AD54" s="26">
        <v>1963</v>
      </c>
      <c r="AE54" s="9">
        <v>83.60106723951175</v>
      </c>
      <c r="AF54" s="26">
        <v>3</v>
      </c>
      <c r="AG54" s="26">
        <v>1045</v>
      </c>
      <c r="AH54" s="9">
        <v>43.213354526474703</v>
      </c>
      <c r="AI54" s="26">
        <v>3</v>
      </c>
      <c r="AJ54" s="26"/>
    </row>
    <row r="55" spans="1:36">
      <c r="A55" t="s">
        <v>294</v>
      </c>
      <c r="B55" s="118" t="s">
        <v>53</v>
      </c>
      <c r="C55" s="26">
        <v>3805</v>
      </c>
      <c r="D55" s="9">
        <v>74.662623444122104</v>
      </c>
      <c r="E55" s="26">
        <v>2</v>
      </c>
      <c r="F55" s="26">
        <v>1231</v>
      </c>
      <c r="G55" s="9">
        <v>24.358760625610945</v>
      </c>
      <c r="H55" s="26">
        <v>2</v>
      </c>
      <c r="I55" s="26">
        <v>2385</v>
      </c>
      <c r="J55" s="9">
        <v>48.958625837660179</v>
      </c>
      <c r="K55" s="26">
        <v>2</v>
      </c>
      <c r="L55" s="26">
        <v>1894</v>
      </c>
      <c r="M55" s="9">
        <v>44.660818645595988</v>
      </c>
      <c r="N55" s="26">
        <v>2</v>
      </c>
      <c r="O55" s="26">
        <v>1276</v>
      </c>
      <c r="P55" s="9">
        <v>25.635060039263809</v>
      </c>
      <c r="Q55" s="26">
        <v>2</v>
      </c>
      <c r="R55" s="26">
        <v>2394</v>
      </c>
      <c r="S55" s="9">
        <v>54.183979536544683</v>
      </c>
      <c r="T55" s="26">
        <v>2</v>
      </c>
      <c r="U55" s="26">
        <v>2130</v>
      </c>
      <c r="V55" s="9">
        <v>44.56366650579114</v>
      </c>
      <c r="W55" s="26">
        <v>3</v>
      </c>
      <c r="X55" s="26">
        <v>8772</v>
      </c>
      <c r="Y55" s="9">
        <v>179.20956231594425</v>
      </c>
      <c r="Z55" s="26">
        <v>3</v>
      </c>
      <c r="AA55">
        <v>2771</v>
      </c>
      <c r="AB55" s="9">
        <v>60.809199414792083</v>
      </c>
      <c r="AC55" s="26">
        <v>1</v>
      </c>
      <c r="AD55" s="26">
        <v>3084</v>
      </c>
      <c r="AE55" s="9">
        <v>66.566430782269265</v>
      </c>
      <c r="AF55" s="26">
        <v>1</v>
      </c>
      <c r="AG55" s="26">
        <v>1347</v>
      </c>
      <c r="AH55" s="9">
        <v>28.248600279994058</v>
      </c>
      <c r="AI55" s="26">
        <v>1</v>
      </c>
      <c r="AJ55" s="26"/>
    </row>
    <row r="56" spans="1:36">
      <c r="A56" t="s">
        <v>295</v>
      </c>
      <c r="B56" s="118" t="s">
        <v>54</v>
      </c>
      <c r="C56" s="26">
        <v>1535</v>
      </c>
      <c r="D56" s="9">
        <v>79.390888631621493</v>
      </c>
      <c r="E56" s="26">
        <v>3</v>
      </c>
      <c r="F56" s="26">
        <v>541</v>
      </c>
      <c r="G56" s="9">
        <v>27.880635762110224</v>
      </c>
      <c r="H56" s="26">
        <v>3</v>
      </c>
      <c r="I56" s="26">
        <v>840</v>
      </c>
      <c r="J56" s="9">
        <v>45.302396893852908</v>
      </c>
      <c r="K56" s="26">
        <v>1</v>
      </c>
      <c r="L56" s="26">
        <v>872</v>
      </c>
      <c r="M56" s="9">
        <v>57.563472627559626</v>
      </c>
      <c r="N56" s="26">
        <v>3</v>
      </c>
      <c r="O56" s="26">
        <v>430</v>
      </c>
      <c r="P56" s="9">
        <v>23.775382421304748</v>
      </c>
      <c r="Q56" s="26">
        <v>2</v>
      </c>
      <c r="R56" s="26">
        <v>949</v>
      </c>
      <c r="S56" s="9">
        <v>61.028197633334202</v>
      </c>
      <c r="T56" s="26">
        <v>3</v>
      </c>
      <c r="U56" s="26">
        <v>725</v>
      </c>
      <c r="V56" s="9">
        <v>39.742226262465962</v>
      </c>
      <c r="W56" s="26">
        <v>2</v>
      </c>
      <c r="X56" s="26">
        <v>3130</v>
      </c>
      <c r="Y56" s="9">
        <v>167.41463327618217</v>
      </c>
      <c r="Z56" s="26">
        <v>2</v>
      </c>
      <c r="AA56">
        <v>1093</v>
      </c>
      <c r="AB56" s="9">
        <v>67.033103593953683</v>
      </c>
      <c r="AC56" s="26">
        <v>2</v>
      </c>
      <c r="AD56" s="26">
        <v>1569</v>
      </c>
      <c r="AE56" s="9">
        <v>91.849121887800948</v>
      </c>
      <c r="AF56" s="26">
        <v>3</v>
      </c>
      <c r="AG56" s="26">
        <v>624</v>
      </c>
      <c r="AH56" s="9">
        <v>36.223760697321879</v>
      </c>
      <c r="AI56" s="26">
        <v>2</v>
      </c>
      <c r="AJ56" s="26"/>
    </row>
    <row r="57" spans="1:36">
      <c r="A57" t="s">
        <v>296</v>
      </c>
      <c r="B57" s="118" t="s">
        <v>55</v>
      </c>
      <c r="C57" s="26">
        <v>3986</v>
      </c>
      <c r="D57" s="9">
        <v>78.319522042365193</v>
      </c>
      <c r="E57" s="26">
        <v>3</v>
      </c>
      <c r="F57" s="26">
        <v>1651</v>
      </c>
      <c r="G57" s="9">
        <v>32.354363724391277</v>
      </c>
      <c r="H57" s="26">
        <v>3</v>
      </c>
      <c r="I57" s="26">
        <v>2536</v>
      </c>
      <c r="J57" s="9">
        <v>51.385043633133812</v>
      </c>
      <c r="K57" s="26">
        <v>3</v>
      </c>
      <c r="L57" s="26">
        <v>1915</v>
      </c>
      <c r="M57" s="9">
        <v>43.858346851723326</v>
      </c>
      <c r="N57" s="26">
        <v>2</v>
      </c>
      <c r="O57" s="26">
        <v>1346</v>
      </c>
      <c r="P57" s="9">
        <v>27.214877471192018</v>
      </c>
      <c r="Q57" s="26">
        <v>3</v>
      </c>
      <c r="R57" s="26">
        <v>2664</v>
      </c>
      <c r="S57" s="9">
        <v>58.427252922076292</v>
      </c>
      <c r="T57" s="26">
        <v>3</v>
      </c>
      <c r="U57" s="26">
        <v>2018</v>
      </c>
      <c r="V57" s="9">
        <v>41.718851580407268</v>
      </c>
      <c r="W57" s="26">
        <v>3</v>
      </c>
      <c r="X57" s="26">
        <v>8745</v>
      </c>
      <c r="Y57" s="9">
        <v>177.06480380584662</v>
      </c>
      <c r="Z57" s="26">
        <v>3</v>
      </c>
      <c r="AA57">
        <v>2999</v>
      </c>
      <c r="AB57" s="9">
        <v>64.622641552831112</v>
      </c>
      <c r="AC57" s="26">
        <v>1</v>
      </c>
      <c r="AD57" s="26">
        <v>3176</v>
      </c>
      <c r="AE57" s="9">
        <v>67.401448928663868</v>
      </c>
      <c r="AF57" s="26">
        <v>2</v>
      </c>
      <c r="AG57" s="26">
        <v>1401</v>
      </c>
      <c r="AH57" s="9">
        <v>29.146449694214816</v>
      </c>
      <c r="AI57" s="26">
        <v>1</v>
      </c>
      <c r="AJ57" s="26"/>
    </row>
    <row r="58" spans="1:36">
      <c r="A58" t="s">
        <v>297</v>
      </c>
      <c r="B58" s="118" t="s">
        <v>213</v>
      </c>
      <c r="C58" s="26">
        <v>2248</v>
      </c>
      <c r="D58" s="9">
        <v>80.699372966240901</v>
      </c>
      <c r="E58" s="26">
        <v>3</v>
      </c>
      <c r="F58" s="26">
        <v>752</v>
      </c>
      <c r="G58" s="9">
        <v>26.837325934202191</v>
      </c>
      <c r="H58" s="26">
        <v>2</v>
      </c>
      <c r="I58" s="26">
        <v>1329</v>
      </c>
      <c r="J58" s="9">
        <v>49.30608341813253</v>
      </c>
      <c r="K58" s="26">
        <v>2</v>
      </c>
      <c r="L58" s="26">
        <v>923</v>
      </c>
      <c r="M58" s="9">
        <v>42.517894796590873</v>
      </c>
      <c r="N58" s="26">
        <v>1</v>
      </c>
      <c r="O58" s="26">
        <v>592</v>
      </c>
      <c r="P58" s="9">
        <v>22.129478274923041</v>
      </c>
      <c r="Q58" s="26">
        <v>1</v>
      </c>
      <c r="R58" s="26">
        <v>1297</v>
      </c>
      <c r="S58" s="9">
        <v>57.175231004989641</v>
      </c>
      <c r="T58" s="26">
        <v>2</v>
      </c>
      <c r="U58" s="26">
        <v>1232</v>
      </c>
      <c r="V58" s="9">
        <v>46.546236855738925</v>
      </c>
      <c r="W58" s="26">
        <v>3</v>
      </c>
      <c r="X58" s="26">
        <v>4573</v>
      </c>
      <c r="Y58" s="9">
        <v>167.41031965226347</v>
      </c>
      <c r="Z58" s="26">
        <v>2</v>
      </c>
      <c r="AA58">
        <v>1551</v>
      </c>
      <c r="AB58" s="9">
        <v>65.111746405432427</v>
      </c>
      <c r="AC58" s="26">
        <v>2</v>
      </c>
      <c r="AD58" s="26">
        <v>1659</v>
      </c>
      <c r="AE58" s="9">
        <v>67.091999845823111</v>
      </c>
      <c r="AF58" s="26">
        <v>2</v>
      </c>
      <c r="AG58" s="26">
        <v>811</v>
      </c>
      <c r="AH58" s="9">
        <v>31.317056842205943</v>
      </c>
      <c r="AI58" s="26">
        <v>1</v>
      </c>
      <c r="AJ58" s="26"/>
    </row>
    <row r="59" spans="1:36">
      <c r="A59" t="s">
        <v>298</v>
      </c>
      <c r="B59" s="118" t="s">
        <v>56</v>
      </c>
      <c r="C59" s="26">
        <v>2114</v>
      </c>
      <c r="D59" s="9">
        <v>82.7550357615998</v>
      </c>
      <c r="E59" s="26">
        <v>3</v>
      </c>
      <c r="F59" s="26">
        <v>782</v>
      </c>
      <c r="G59" s="9">
        <v>30.391123778936205</v>
      </c>
      <c r="H59" s="26">
        <v>3</v>
      </c>
      <c r="I59" s="26">
        <v>1212</v>
      </c>
      <c r="J59" s="9">
        <v>47.721565824905994</v>
      </c>
      <c r="K59" s="26">
        <v>2</v>
      </c>
      <c r="L59" s="26">
        <v>1021</v>
      </c>
      <c r="M59" s="9">
        <v>42.798443597210756</v>
      </c>
      <c r="N59" s="26">
        <v>1</v>
      </c>
      <c r="O59" s="26">
        <v>666</v>
      </c>
      <c r="P59" s="9">
        <v>26.720378948068003</v>
      </c>
      <c r="Q59" s="26">
        <v>3</v>
      </c>
      <c r="R59" s="26">
        <v>1417</v>
      </c>
      <c r="S59" s="9">
        <v>58.915896264811508</v>
      </c>
      <c r="T59" s="26">
        <v>3</v>
      </c>
      <c r="U59" s="26">
        <v>1148</v>
      </c>
      <c r="V59" s="9">
        <v>45.016112982080891</v>
      </c>
      <c r="W59" s="26">
        <v>3</v>
      </c>
      <c r="X59" s="26">
        <v>4304</v>
      </c>
      <c r="Y59" s="9">
        <v>168.09269716155515</v>
      </c>
      <c r="Z59" s="26">
        <v>3</v>
      </c>
      <c r="AA59">
        <v>1618</v>
      </c>
      <c r="AB59" s="9">
        <v>65.695953547771339</v>
      </c>
      <c r="AC59" s="26">
        <v>2</v>
      </c>
      <c r="AD59" s="26">
        <v>1403</v>
      </c>
      <c r="AE59" s="9">
        <v>56.493897784210859</v>
      </c>
      <c r="AF59" s="26">
        <v>1</v>
      </c>
      <c r="AG59" s="26">
        <v>639</v>
      </c>
      <c r="AH59" s="9">
        <v>25.303850782205124</v>
      </c>
      <c r="AI59" s="26">
        <v>1</v>
      </c>
      <c r="AJ59" s="26"/>
    </row>
    <row r="60" spans="1:36">
      <c r="A60" t="s">
        <v>306</v>
      </c>
      <c r="B60" s="118" t="s">
        <v>352</v>
      </c>
      <c r="C60" s="26">
        <v>1870</v>
      </c>
      <c r="D60" s="9">
        <v>70.936539083914397</v>
      </c>
      <c r="E60" s="26">
        <v>2</v>
      </c>
      <c r="F60" s="26">
        <v>633</v>
      </c>
      <c r="G60" s="9">
        <v>24.432792739863881</v>
      </c>
      <c r="H60" s="26">
        <v>2</v>
      </c>
      <c r="I60" s="26">
        <v>1183</v>
      </c>
      <c r="J60" s="9">
        <v>47.097300801776399</v>
      </c>
      <c r="K60" s="26">
        <v>2</v>
      </c>
      <c r="L60" s="26">
        <v>933</v>
      </c>
      <c r="M60" s="9">
        <v>36.782802616638762</v>
      </c>
      <c r="N60" s="26">
        <v>1</v>
      </c>
      <c r="O60" s="26">
        <v>681</v>
      </c>
      <c r="P60" s="9">
        <v>24.92071914705771</v>
      </c>
      <c r="Q60" s="26">
        <v>2</v>
      </c>
      <c r="R60" s="26">
        <v>1302</v>
      </c>
      <c r="S60" s="9">
        <v>50.804805202074462</v>
      </c>
      <c r="T60" s="26">
        <v>1</v>
      </c>
      <c r="U60" s="26">
        <v>955</v>
      </c>
      <c r="V60" s="9">
        <v>38.945115841894108</v>
      </c>
      <c r="W60" s="26">
        <v>2</v>
      </c>
      <c r="X60" s="26">
        <v>4316</v>
      </c>
      <c r="Y60" s="9">
        <v>171.89851442956549</v>
      </c>
      <c r="Z60" s="26">
        <v>3</v>
      </c>
      <c r="AA60">
        <v>1450</v>
      </c>
      <c r="AB60" s="9">
        <v>56.814023980052937</v>
      </c>
      <c r="AC60" s="26">
        <v>1</v>
      </c>
      <c r="AD60" s="26">
        <v>1278</v>
      </c>
      <c r="AE60" s="9">
        <v>50.163938836700943</v>
      </c>
      <c r="AF60" s="26">
        <v>1</v>
      </c>
      <c r="AG60" s="26">
        <v>753</v>
      </c>
      <c r="AH60" s="9">
        <v>29.5416346751818</v>
      </c>
      <c r="AI60" s="26">
        <v>1</v>
      </c>
      <c r="AJ60" s="26"/>
    </row>
    <row r="61" spans="1:36">
      <c r="A61" t="s">
        <v>299</v>
      </c>
      <c r="B61" s="118" t="s">
        <v>57</v>
      </c>
      <c r="C61" s="26">
        <v>2782</v>
      </c>
      <c r="D61" s="9">
        <v>82.843533674241698</v>
      </c>
      <c r="E61" s="26">
        <v>3</v>
      </c>
      <c r="F61" s="26">
        <v>927</v>
      </c>
      <c r="G61" s="9">
        <v>27.80462255208143</v>
      </c>
      <c r="H61" s="26">
        <v>3</v>
      </c>
      <c r="I61" s="26">
        <v>1616</v>
      </c>
      <c r="J61" s="9">
        <v>50.020948146543319</v>
      </c>
      <c r="K61" s="26">
        <v>2</v>
      </c>
      <c r="L61" s="26">
        <v>1331</v>
      </c>
      <c r="M61" s="9">
        <v>52.797790840769125</v>
      </c>
      <c r="N61" s="26">
        <v>3</v>
      </c>
      <c r="O61" s="26">
        <v>866</v>
      </c>
      <c r="P61" s="9">
        <v>27.457435670140626</v>
      </c>
      <c r="Q61" s="26">
        <v>3</v>
      </c>
      <c r="R61" s="26">
        <v>1700</v>
      </c>
      <c r="S61" s="9">
        <v>63.094252738247441</v>
      </c>
      <c r="T61" s="26">
        <v>3</v>
      </c>
      <c r="U61" s="26">
        <v>1407</v>
      </c>
      <c r="V61" s="9">
        <v>45.489977578358619</v>
      </c>
      <c r="W61" s="26">
        <v>3</v>
      </c>
      <c r="X61" s="26">
        <v>5787</v>
      </c>
      <c r="Y61" s="9">
        <v>180.53409331436791</v>
      </c>
      <c r="Z61" s="26">
        <v>3</v>
      </c>
      <c r="AA61">
        <v>1901</v>
      </c>
      <c r="AB61" s="9">
        <v>67.789758832366545</v>
      </c>
      <c r="AC61" s="26">
        <v>2</v>
      </c>
      <c r="AD61" s="26">
        <v>2210</v>
      </c>
      <c r="AE61" s="9">
        <v>75.740240086912763</v>
      </c>
      <c r="AF61" s="26">
        <v>3</v>
      </c>
      <c r="AG61" s="26">
        <v>1136</v>
      </c>
      <c r="AH61" s="9">
        <v>37.127692614957468</v>
      </c>
      <c r="AI61" s="26">
        <v>3</v>
      </c>
      <c r="AJ61" s="26"/>
    </row>
    <row r="62" spans="1:36">
      <c r="A62" t="s">
        <v>300</v>
      </c>
      <c r="B62" s="118" t="s">
        <v>214</v>
      </c>
      <c r="C62" s="26">
        <v>1853</v>
      </c>
      <c r="D62" s="9">
        <v>64.713906980207796</v>
      </c>
      <c r="E62" s="26">
        <v>1</v>
      </c>
      <c r="F62" s="26">
        <v>631</v>
      </c>
      <c r="G62" s="9">
        <v>22.203841768715613</v>
      </c>
      <c r="H62" s="26">
        <v>1</v>
      </c>
      <c r="I62" s="26">
        <v>1292</v>
      </c>
      <c r="J62" s="9">
        <v>43.84407377752617</v>
      </c>
      <c r="K62" s="26">
        <v>1</v>
      </c>
      <c r="L62" s="26">
        <v>1100</v>
      </c>
      <c r="M62" s="9">
        <v>33.777146925540976</v>
      </c>
      <c r="N62" s="26">
        <v>1</v>
      </c>
      <c r="O62" s="26">
        <v>683</v>
      </c>
      <c r="P62" s="9">
        <v>22.752894638953638</v>
      </c>
      <c r="Q62" s="26">
        <v>1</v>
      </c>
      <c r="R62" s="26">
        <v>1664</v>
      </c>
      <c r="S62" s="9">
        <v>49.723658544377898</v>
      </c>
      <c r="T62" s="26">
        <v>1</v>
      </c>
      <c r="U62" s="26">
        <v>1082</v>
      </c>
      <c r="V62" s="9">
        <v>36.811278979523557</v>
      </c>
      <c r="W62" s="26">
        <v>1</v>
      </c>
      <c r="X62" s="26">
        <v>4557</v>
      </c>
      <c r="Y62" s="9">
        <v>157.01557983969349</v>
      </c>
      <c r="Z62" s="26">
        <v>1</v>
      </c>
      <c r="AA62">
        <v>1862</v>
      </c>
      <c r="AB62" s="9">
        <v>58.571259803515005</v>
      </c>
      <c r="AC62" s="26">
        <v>1</v>
      </c>
      <c r="AD62" s="26">
        <v>1623</v>
      </c>
      <c r="AE62" s="9">
        <v>51.998424769104503</v>
      </c>
      <c r="AF62" s="26">
        <v>1</v>
      </c>
      <c r="AG62" s="26">
        <v>813</v>
      </c>
      <c r="AH62" s="9">
        <v>27.174573856146466</v>
      </c>
      <c r="AI62" s="26">
        <v>1</v>
      </c>
      <c r="AJ62" s="26"/>
    </row>
    <row r="63" spans="1:36">
      <c r="A63" t="s">
        <v>301</v>
      </c>
      <c r="B63" s="118" t="s">
        <v>58</v>
      </c>
      <c r="C63" s="26">
        <v>2617</v>
      </c>
      <c r="D63" s="9">
        <v>71.699419623257597</v>
      </c>
      <c r="E63" s="26">
        <v>2</v>
      </c>
      <c r="F63" s="26">
        <v>860</v>
      </c>
      <c r="G63" s="9">
        <v>23.629817385259901</v>
      </c>
      <c r="H63" s="26">
        <v>1</v>
      </c>
      <c r="I63" s="26">
        <v>1739</v>
      </c>
      <c r="J63" s="9">
        <v>46.922927130015317</v>
      </c>
      <c r="K63" s="26">
        <v>2</v>
      </c>
      <c r="L63" s="26">
        <v>1366</v>
      </c>
      <c r="M63" s="9">
        <v>34.451421470333734</v>
      </c>
      <c r="N63" s="26">
        <v>1</v>
      </c>
      <c r="O63" s="26">
        <v>835</v>
      </c>
      <c r="P63" s="9">
        <v>22.245878014218935</v>
      </c>
      <c r="Q63" s="26">
        <v>1</v>
      </c>
      <c r="R63" s="26">
        <v>2020</v>
      </c>
      <c r="S63" s="9">
        <v>50.163695681989438</v>
      </c>
      <c r="T63" s="26">
        <v>1</v>
      </c>
      <c r="U63" s="26">
        <v>1480</v>
      </c>
      <c r="V63" s="9">
        <v>40.034125583947215</v>
      </c>
      <c r="W63" s="26">
        <v>2</v>
      </c>
      <c r="X63" s="26">
        <v>6378</v>
      </c>
      <c r="Y63" s="9">
        <v>172.83558958665253</v>
      </c>
      <c r="Z63" s="26">
        <v>3</v>
      </c>
      <c r="AA63">
        <v>2295</v>
      </c>
      <c r="AB63" s="9">
        <v>58.580289740665961</v>
      </c>
      <c r="AC63" s="26">
        <v>1</v>
      </c>
      <c r="AD63" s="26">
        <v>1997</v>
      </c>
      <c r="AE63" s="9">
        <v>51.979058181926078</v>
      </c>
      <c r="AF63" s="26">
        <v>1</v>
      </c>
      <c r="AG63" s="26">
        <v>1046</v>
      </c>
      <c r="AH63" s="9">
        <v>27.896541942098555</v>
      </c>
      <c r="AI63" s="26">
        <v>1</v>
      </c>
      <c r="AJ63" s="26"/>
    </row>
    <row r="64" spans="1:36">
      <c r="A64" t="s">
        <v>318</v>
      </c>
      <c r="B64" s="118" t="s">
        <v>59</v>
      </c>
      <c r="C64" s="26">
        <v>23773</v>
      </c>
      <c r="D64" s="9">
        <v>61.536172083300798</v>
      </c>
      <c r="E64" s="26">
        <v>1</v>
      </c>
      <c r="F64" s="26">
        <v>8030</v>
      </c>
      <c r="G64" s="9">
        <v>21.0487485024641</v>
      </c>
      <c r="H64" s="26">
        <v>1</v>
      </c>
      <c r="I64" s="26">
        <v>18215</v>
      </c>
      <c r="J64" s="9">
        <v>46.808319997103141</v>
      </c>
      <c r="K64" s="26">
        <v>1</v>
      </c>
      <c r="L64" s="26">
        <v>20223</v>
      </c>
      <c r="M64" s="9">
        <v>47.002260858944396</v>
      </c>
      <c r="N64" s="26">
        <v>3</v>
      </c>
      <c r="O64" s="26">
        <v>10042</v>
      </c>
      <c r="P64" s="9">
        <v>24.785503325407092</v>
      </c>
      <c r="Q64" s="26">
        <v>2</v>
      </c>
      <c r="R64" s="26">
        <v>19663</v>
      </c>
      <c r="S64" s="9">
        <v>46.648627513823328</v>
      </c>
      <c r="T64" s="26">
        <v>1</v>
      </c>
      <c r="U64" s="26">
        <v>14038</v>
      </c>
      <c r="V64" s="9">
        <v>36.096238421801168</v>
      </c>
      <c r="W64" s="26">
        <v>1</v>
      </c>
      <c r="X64" s="26">
        <v>56842</v>
      </c>
      <c r="Y64" s="9">
        <v>147.94397299792877</v>
      </c>
      <c r="Z64" s="26">
        <v>1</v>
      </c>
      <c r="AA64">
        <v>27705</v>
      </c>
      <c r="AB64" s="9">
        <v>67.420838139482441</v>
      </c>
      <c r="AC64" s="26">
        <v>2</v>
      </c>
      <c r="AD64" s="26">
        <v>23774</v>
      </c>
      <c r="AE64" s="9">
        <v>58.425668202016219</v>
      </c>
      <c r="AF64" s="26">
        <v>1</v>
      </c>
      <c r="AG64" s="26">
        <v>11285</v>
      </c>
      <c r="AH64" s="9">
        <v>28.448231978915658</v>
      </c>
      <c r="AI64" s="26">
        <v>1</v>
      </c>
      <c r="AJ64" s="26"/>
    </row>
    <row r="65" spans="24:25">
      <c r="X65" s="26"/>
      <c r="Y65" s="9"/>
    </row>
  </sheetData>
  <sheetProtection algorithmName="SHA-512" hashValue="jRowWnJw/cr5htmWCA0qlgiIJgkBrGvj6hSS2g7SA/4kZ6tVH9rj4atedFwpAPnLuRI99OblK6UVpt4luOQDlw==" saltValue="eJVw1kASaALonJE1xAMh3A==" spinCount="100000" sheet="1" objects="1" scenarios="1"/>
  <mergeCells count="22">
    <mergeCell ref="AH33:AI33"/>
    <mergeCell ref="S33:T33"/>
    <mergeCell ref="V33:W33"/>
    <mergeCell ref="Y33:Z33"/>
    <mergeCell ref="AB33:AC33"/>
    <mergeCell ref="AE33:AF33"/>
    <mergeCell ref="D33:E33"/>
    <mergeCell ref="G33:H33"/>
    <mergeCell ref="J33:K33"/>
    <mergeCell ref="M33:N33"/>
    <mergeCell ref="P33:Q33"/>
    <mergeCell ref="L1:N2"/>
    <mergeCell ref="I1:K2"/>
    <mergeCell ref="C1:E2"/>
    <mergeCell ref="F1:H2"/>
    <mergeCell ref="AD1:AF2"/>
    <mergeCell ref="AG1:AI2"/>
    <mergeCell ref="O1:Q2"/>
    <mergeCell ref="U1:W2"/>
    <mergeCell ref="R1:T2"/>
    <mergeCell ref="X1:Z2"/>
    <mergeCell ref="AA1:AC2"/>
  </mergeCells>
  <conditionalFormatting sqref="E4">
    <cfRule type="iconSet" priority="161">
      <iconSet reverse="1">
        <cfvo type="percent" val="0"/>
        <cfvo type="num" val="2"/>
        <cfvo type="num" val="3"/>
      </iconSet>
    </cfRule>
    <cfRule type="iconSet" priority="162">
      <iconSet iconSet="3ArrowsGray">
        <cfvo type="percent" val="0"/>
        <cfvo type="percent" val="33"/>
        <cfvo type="percent" val="67"/>
      </iconSet>
    </cfRule>
  </conditionalFormatting>
  <conditionalFormatting sqref="H4">
    <cfRule type="iconSet" priority="159">
      <iconSet reverse="1">
        <cfvo type="percent" val="0"/>
        <cfvo type="num" val="2"/>
        <cfvo type="num" val="3"/>
      </iconSet>
    </cfRule>
    <cfRule type="iconSet" priority="160">
      <iconSet iconSet="3ArrowsGray">
        <cfvo type="percent" val="0"/>
        <cfvo type="percent" val="33"/>
        <cfvo type="percent" val="67"/>
      </iconSet>
    </cfRule>
  </conditionalFormatting>
  <conditionalFormatting sqref="Q4">
    <cfRule type="iconSet" priority="157">
      <iconSet reverse="1">
        <cfvo type="percent" val="0"/>
        <cfvo type="num" val="2"/>
        <cfvo type="num" val="3"/>
      </iconSet>
    </cfRule>
    <cfRule type="iconSet" priority="158">
      <iconSet iconSet="3ArrowsGray">
        <cfvo type="percent" val="0"/>
        <cfvo type="percent" val="33"/>
        <cfvo type="percent" val="67"/>
      </iconSet>
    </cfRule>
  </conditionalFormatting>
  <conditionalFormatting sqref="AF4">
    <cfRule type="iconSet" priority="155">
      <iconSet reverse="1">
        <cfvo type="percent" val="0"/>
        <cfvo type="num" val="2"/>
        <cfvo type="num" val="3"/>
      </iconSet>
    </cfRule>
    <cfRule type="iconSet" priority="156">
      <iconSet iconSet="3ArrowsGray">
        <cfvo type="percent" val="0"/>
        <cfvo type="percent" val="33"/>
        <cfvo type="percent" val="67"/>
      </iconSet>
    </cfRule>
  </conditionalFormatting>
  <conditionalFormatting sqref="K4">
    <cfRule type="iconSet" priority="141">
      <iconSet reverse="1">
        <cfvo type="percent" val="0"/>
        <cfvo type="num" val="2"/>
        <cfvo type="num" val="3"/>
      </iconSet>
    </cfRule>
    <cfRule type="iconSet" priority="142">
      <iconSet iconSet="3ArrowsGray">
        <cfvo type="percent" val="0"/>
        <cfvo type="percent" val="33"/>
        <cfvo type="percent" val="67"/>
      </iconSet>
    </cfRule>
  </conditionalFormatting>
  <conditionalFormatting sqref="N4">
    <cfRule type="iconSet" priority="139">
      <iconSet reverse="1">
        <cfvo type="percent" val="0"/>
        <cfvo type="num" val="2"/>
        <cfvo type="num" val="3"/>
      </iconSet>
    </cfRule>
    <cfRule type="iconSet" priority="140">
      <iconSet iconSet="3ArrowsGray">
        <cfvo type="percent" val="0"/>
        <cfvo type="percent" val="33"/>
        <cfvo type="percent" val="67"/>
      </iconSet>
    </cfRule>
  </conditionalFormatting>
  <conditionalFormatting sqref="T4">
    <cfRule type="iconSet" priority="137">
      <iconSet reverse="1">
        <cfvo type="percent" val="0"/>
        <cfvo type="num" val="2"/>
        <cfvo type="num" val="3"/>
      </iconSet>
    </cfRule>
    <cfRule type="iconSet" priority="138">
      <iconSet iconSet="3ArrowsGray">
        <cfvo type="percent" val="0"/>
        <cfvo type="percent" val="33"/>
        <cfvo type="percent" val="67"/>
      </iconSet>
    </cfRule>
  </conditionalFormatting>
  <conditionalFormatting sqref="W4">
    <cfRule type="iconSet" priority="135">
      <iconSet reverse="1">
        <cfvo type="percent" val="0"/>
        <cfvo type="num" val="2"/>
        <cfvo type="num" val="3"/>
      </iconSet>
    </cfRule>
    <cfRule type="iconSet" priority="136">
      <iconSet iconSet="3ArrowsGray">
        <cfvo type="percent" val="0"/>
        <cfvo type="percent" val="33"/>
        <cfvo type="percent" val="67"/>
      </iconSet>
    </cfRule>
  </conditionalFormatting>
  <conditionalFormatting sqref="Z4">
    <cfRule type="iconSet" priority="133">
      <iconSet reverse="1">
        <cfvo type="percent" val="0"/>
        <cfvo type="num" val="2"/>
        <cfvo type="num" val="3"/>
      </iconSet>
    </cfRule>
    <cfRule type="iconSet" priority="134">
      <iconSet iconSet="3ArrowsGray">
        <cfvo type="percent" val="0"/>
        <cfvo type="percent" val="33"/>
        <cfvo type="percent" val="67"/>
      </iconSet>
    </cfRule>
  </conditionalFormatting>
  <conditionalFormatting sqref="AC4">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AI4">
    <cfRule type="iconSet" priority="129">
      <iconSet reverse="1">
        <cfvo type="percent" val="0"/>
        <cfvo type="num" val="2"/>
        <cfvo type="num" val="3"/>
      </iconSet>
    </cfRule>
    <cfRule type="iconSet" priority="130">
      <iconSet iconSet="3ArrowsGray">
        <cfvo type="percent" val="0"/>
        <cfvo type="percent" val="33"/>
        <cfvo type="percent" val="67"/>
      </iconSet>
    </cfRule>
  </conditionalFormatting>
  <conditionalFormatting sqref="E5 E7:E32 E34:E64">
    <cfRule type="iconSet" priority="111">
      <iconSet reverse="1">
        <cfvo type="percent" val="0"/>
        <cfvo type="num" val="2"/>
        <cfvo type="num" val="3"/>
      </iconSet>
    </cfRule>
    <cfRule type="iconSet" priority="112">
      <iconSet iconSet="3ArrowsGray">
        <cfvo type="percent" val="0"/>
        <cfvo type="percent" val="33"/>
        <cfvo type="percent" val="67"/>
      </iconSet>
    </cfRule>
  </conditionalFormatting>
  <conditionalFormatting sqref="E5:E32 E34:E64">
    <cfRule type="iconSet" priority="109">
      <iconSet reverse="1">
        <cfvo type="percent" val="0"/>
        <cfvo type="num" val="2"/>
        <cfvo type="num" val="3"/>
      </iconSet>
    </cfRule>
    <cfRule type="iconSet" priority="110">
      <iconSet iconSet="3ArrowsGray">
        <cfvo type="percent" val="0"/>
        <cfvo type="percent" val="33"/>
        <cfvo type="percent" val="67"/>
      </iconSet>
    </cfRule>
  </conditionalFormatting>
  <conditionalFormatting sqref="H5 H7:H32 H34:H64">
    <cfRule type="iconSet" priority="107">
      <iconSet reverse="1">
        <cfvo type="percent" val="0"/>
        <cfvo type="num" val="2"/>
        <cfvo type="num" val="3"/>
      </iconSet>
    </cfRule>
    <cfRule type="iconSet" priority="108">
      <iconSet iconSet="3ArrowsGray">
        <cfvo type="percent" val="0"/>
        <cfvo type="percent" val="33"/>
        <cfvo type="percent" val="67"/>
      </iconSet>
    </cfRule>
  </conditionalFormatting>
  <conditionalFormatting sqref="H5:H32 H34:H64">
    <cfRule type="iconSet" priority="105">
      <iconSet reverse="1">
        <cfvo type="percent" val="0"/>
        <cfvo type="num" val="2"/>
        <cfvo type="num" val="3"/>
      </iconSet>
    </cfRule>
    <cfRule type="iconSet" priority="106">
      <iconSet iconSet="3ArrowsGray">
        <cfvo type="percent" val="0"/>
        <cfvo type="percent" val="33"/>
        <cfvo type="percent" val="67"/>
      </iconSet>
    </cfRule>
  </conditionalFormatting>
  <conditionalFormatting sqref="K5 K7:K32 K34:K64">
    <cfRule type="iconSet" priority="103">
      <iconSet reverse="1">
        <cfvo type="percent" val="0"/>
        <cfvo type="num" val="2"/>
        <cfvo type="num" val="3"/>
      </iconSet>
    </cfRule>
    <cfRule type="iconSet" priority="104">
      <iconSet iconSet="3ArrowsGray">
        <cfvo type="percent" val="0"/>
        <cfvo type="percent" val="33"/>
        <cfvo type="percent" val="67"/>
      </iconSet>
    </cfRule>
  </conditionalFormatting>
  <conditionalFormatting sqref="K5:K32 K34:K64">
    <cfRule type="iconSet" priority="101">
      <iconSet reverse="1">
        <cfvo type="percent" val="0"/>
        <cfvo type="num" val="2"/>
        <cfvo type="num" val="3"/>
      </iconSet>
    </cfRule>
    <cfRule type="iconSet" priority="102">
      <iconSet iconSet="3ArrowsGray">
        <cfvo type="percent" val="0"/>
        <cfvo type="percent" val="33"/>
        <cfvo type="percent" val="67"/>
      </iconSet>
    </cfRule>
  </conditionalFormatting>
  <conditionalFormatting sqref="Q5 Q7:Q32 Q34:Q6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5:Q32 Q34:Q6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T5 T7:T32 T34:T6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T5:T32 T34:T6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W5 W7:W32 W34:W64">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W5:W32 W34:W64">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Z49">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Z49">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AC5 AC7:AC32 AC34:AC64">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C5:AC32 AC34:AC64">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F5 AF7:AF32 AF34:AF6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AF5:AF32 AF34:AF64">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AI5 AI7:AI32 AI34:AI64">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AI5:AI32 AI34:AI64">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N5 N7:N32 N34:N6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N5:N32 N34:N6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Z5:Z32 Z34:Z48">
    <cfRule type="iconSet" priority="183">
      <iconSet reverse="1">
        <cfvo type="percent" val="0"/>
        <cfvo type="num" val="2"/>
        <cfvo type="num" val="3"/>
      </iconSet>
    </cfRule>
    <cfRule type="iconSet" priority="184">
      <iconSet iconSet="3ArrowsGray">
        <cfvo type="percent" val="0"/>
        <cfvo type="percent" val="33"/>
        <cfvo type="percent" val="67"/>
      </iconSet>
    </cfRule>
  </conditionalFormatting>
  <conditionalFormatting sqref="Z5:Z32 Z34:Z48">
    <cfRule type="iconSet" priority="185">
      <iconSet reverse="1">
        <cfvo type="percent" val="0"/>
        <cfvo type="num" val="2"/>
        <cfvo type="num" val="3"/>
      </iconSet>
    </cfRule>
    <cfRule type="iconSet" priority="186">
      <iconSet iconSet="3ArrowsGray">
        <cfvo type="percent" val="0"/>
        <cfvo type="percent" val="33"/>
        <cfvo type="percent" val="67"/>
      </iconSet>
    </cfRule>
  </conditionalFormatting>
  <conditionalFormatting sqref="Z50:Z6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conditionalFormatting sqref="Z50:Z6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1"/>
  <sheetViews>
    <sheetView zoomScale="85" zoomScaleNormal="85" workbookViewId="0">
      <selection sqref="A1:A2"/>
    </sheetView>
  </sheetViews>
  <sheetFormatPr baseColWidth="10" defaultColWidth="11.44140625" defaultRowHeight="13.2"/>
  <cols>
    <col min="1" max="1" width="10" style="62" customWidth="1"/>
    <col min="2" max="2" width="32.5546875" style="62" customWidth="1"/>
    <col min="3" max="3" width="37.6640625" style="123" customWidth="1"/>
    <col min="4" max="4" width="202.33203125" style="76" customWidth="1"/>
    <col min="5" max="16384" width="11.44140625" style="62"/>
  </cols>
  <sheetData>
    <row r="1" spans="1:4">
      <c r="A1" s="185" t="s">
        <v>4</v>
      </c>
      <c r="B1" s="185" t="s">
        <v>156</v>
      </c>
      <c r="C1" s="185" t="s">
        <v>94</v>
      </c>
      <c r="D1" s="183" t="s">
        <v>154</v>
      </c>
    </row>
    <row r="2" spans="1:4" ht="23.25" customHeight="1">
      <c r="A2" s="186"/>
      <c r="B2" s="186"/>
      <c r="C2" s="186"/>
      <c r="D2" s="184"/>
    </row>
    <row r="3" spans="1:4">
      <c r="A3" s="181">
        <v>1</v>
      </c>
      <c r="B3" s="191" t="s">
        <v>157</v>
      </c>
      <c r="C3" s="187" t="s">
        <v>158</v>
      </c>
      <c r="D3" s="161" t="s">
        <v>112</v>
      </c>
    </row>
    <row r="4" spans="1:4">
      <c r="A4" s="179"/>
      <c r="B4" s="203"/>
      <c r="C4" s="188"/>
      <c r="D4" s="162" t="s">
        <v>229</v>
      </c>
    </row>
    <row r="5" spans="1:4">
      <c r="A5" s="179"/>
      <c r="B5" s="203"/>
      <c r="C5" s="188"/>
      <c r="D5" s="162" t="s">
        <v>149</v>
      </c>
    </row>
    <row r="6" spans="1:4" ht="39.6">
      <c r="A6" s="179"/>
      <c r="B6" s="203"/>
      <c r="C6" s="188"/>
      <c r="D6" s="162" t="s">
        <v>357</v>
      </c>
    </row>
    <row r="7" spans="1:4" ht="26.4">
      <c r="A7" s="179"/>
      <c r="B7" s="203"/>
      <c r="C7" s="188"/>
      <c r="D7" s="162" t="s">
        <v>150</v>
      </c>
    </row>
    <row r="8" spans="1:4" ht="66">
      <c r="A8" s="179"/>
      <c r="B8" s="203"/>
      <c r="C8" s="188"/>
      <c r="D8" s="162" t="s">
        <v>358</v>
      </c>
    </row>
    <row r="9" spans="1:4" ht="39.6">
      <c r="A9" s="179"/>
      <c r="B9" s="203"/>
      <c r="C9" s="188"/>
      <c r="D9" s="162" t="s">
        <v>151</v>
      </c>
    </row>
    <row r="10" spans="1:4" ht="66">
      <c r="A10" s="179"/>
      <c r="B10" s="203"/>
      <c r="C10" s="188"/>
      <c r="D10" s="162" t="s">
        <v>359</v>
      </c>
    </row>
    <row r="11" spans="1:4" ht="52.8">
      <c r="A11" s="179"/>
      <c r="B11" s="203"/>
      <c r="C11" s="188"/>
      <c r="D11" s="162" t="s">
        <v>360</v>
      </c>
    </row>
    <row r="12" spans="1:4" ht="39.6">
      <c r="A12" s="179"/>
      <c r="B12" s="203"/>
      <c r="C12" s="188"/>
      <c r="D12" s="162" t="s">
        <v>361</v>
      </c>
    </row>
    <row r="13" spans="1:4" ht="39.6">
      <c r="A13" s="179"/>
      <c r="B13" s="203"/>
      <c r="C13" s="188"/>
      <c r="D13" s="162" t="s">
        <v>362</v>
      </c>
    </row>
    <row r="14" spans="1:4">
      <c r="A14" s="179"/>
      <c r="B14" s="203"/>
      <c r="C14" s="188"/>
      <c r="D14" s="162" t="s">
        <v>152</v>
      </c>
    </row>
    <row r="15" spans="1:4">
      <c r="A15" s="180"/>
      <c r="B15" s="203"/>
      <c r="C15" s="189"/>
      <c r="D15" s="163" t="s">
        <v>153</v>
      </c>
    </row>
    <row r="16" spans="1:4" ht="26.4">
      <c r="A16" s="181">
        <v>2</v>
      </c>
      <c r="B16" s="203"/>
      <c r="C16" s="187" t="s">
        <v>166</v>
      </c>
      <c r="D16" s="164" t="s">
        <v>111</v>
      </c>
    </row>
    <row r="17" spans="1:4" ht="39.6">
      <c r="A17" s="180"/>
      <c r="B17" s="203"/>
      <c r="C17" s="189"/>
      <c r="D17" s="165" t="s">
        <v>363</v>
      </c>
    </row>
    <row r="18" spans="1:4" ht="26.4">
      <c r="A18" s="181">
        <v>3</v>
      </c>
      <c r="B18" s="204"/>
      <c r="C18" s="187" t="s">
        <v>159</v>
      </c>
      <c r="D18" s="164" t="s">
        <v>181</v>
      </c>
    </row>
    <row r="19" spans="1:4" ht="26.4">
      <c r="A19" s="182"/>
      <c r="B19" s="204"/>
      <c r="C19" s="189"/>
      <c r="D19" s="165" t="s">
        <v>364</v>
      </c>
    </row>
    <row r="20" spans="1:4">
      <c r="A20" s="181">
        <v>4</v>
      </c>
      <c r="B20" s="204"/>
      <c r="C20" s="196" t="s">
        <v>160</v>
      </c>
      <c r="D20" s="164" t="s">
        <v>182</v>
      </c>
    </row>
    <row r="21" spans="1:4">
      <c r="A21" s="195"/>
      <c r="B21" s="204"/>
      <c r="C21" s="197"/>
      <c r="D21" s="166" t="s">
        <v>230</v>
      </c>
    </row>
    <row r="22" spans="1:4" ht="39.6">
      <c r="A22" s="195"/>
      <c r="B22" s="204"/>
      <c r="C22" s="197"/>
      <c r="D22" s="166" t="s">
        <v>365</v>
      </c>
    </row>
    <row r="23" spans="1:4" ht="66">
      <c r="A23" s="182"/>
      <c r="B23" s="205"/>
      <c r="C23" s="198"/>
      <c r="D23" s="167" t="s">
        <v>366</v>
      </c>
    </row>
    <row r="24" spans="1:4">
      <c r="A24" s="181">
        <v>5</v>
      </c>
      <c r="B24" s="193" t="s">
        <v>161</v>
      </c>
      <c r="C24" s="188" t="s">
        <v>162</v>
      </c>
      <c r="D24" s="162" t="s">
        <v>109</v>
      </c>
    </row>
    <row r="25" spans="1:4">
      <c r="A25" s="179"/>
      <c r="B25" s="204"/>
      <c r="C25" s="188"/>
      <c r="D25" s="162" t="s">
        <v>231</v>
      </c>
    </row>
    <row r="26" spans="1:4" ht="26.4">
      <c r="A26" s="179"/>
      <c r="B26" s="204"/>
      <c r="C26" s="188"/>
      <c r="D26" s="162" t="s">
        <v>367</v>
      </c>
    </row>
    <row r="27" spans="1:4" ht="26.4">
      <c r="A27" s="179"/>
      <c r="B27" s="204"/>
      <c r="C27" s="188"/>
      <c r="D27" s="162" t="s">
        <v>368</v>
      </c>
    </row>
    <row r="28" spans="1:4" ht="26.4">
      <c r="A28" s="179"/>
      <c r="B28" s="204"/>
      <c r="C28" s="188"/>
      <c r="D28" s="162" t="s">
        <v>369</v>
      </c>
    </row>
    <row r="29" spans="1:4" ht="26.4">
      <c r="A29" s="179"/>
      <c r="B29" s="204"/>
      <c r="C29" s="188"/>
      <c r="D29" s="162" t="s">
        <v>370</v>
      </c>
    </row>
    <row r="30" spans="1:4" ht="26.4">
      <c r="A30" s="179"/>
      <c r="B30" s="204"/>
      <c r="C30" s="188"/>
      <c r="D30" s="162" t="s">
        <v>371</v>
      </c>
    </row>
    <row r="31" spans="1:4" ht="26.4">
      <c r="A31" s="179"/>
      <c r="B31" s="204"/>
      <c r="C31" s="188"/>
      <c r="D31" s="162" t="s">
        <v>372</v>
      </c>
    </row>
    <row r="32" spans="1:4" ht="26.4">
      <c r="A32" s="179"/>
      <c r="B32" s="204"/>
      <c r="C32" s="188"/>
      <c r="D32" s="162" t="s">
        <v>373</v>
      </c>
    </row>
    <row r="33" spans="1:4" ht="26.4">
      <c r="A33" s="179"/>
      <c r="B33" s="204"/>
      <c r="C33" s="188"/>
      <c r="D33" s="162" t="s">
        <v>374</v>
      </c>
    </row>
    <row r="34" spans="1:4" ht="26.4">
      <c r="A34" s="179"/>
      <c r="B34" s="204"/>
      <c r="C34" s="188"/>
      <c r="D34" s="162" t="s">
        <v>375</v>
      </c>
    </row>
    <row r="35" spans="1:4" ht="39.6">
      <c r="A35" s="180"/>
      <c r="B35" s="204"/>
      <c r="C35" s="190"/>
      <c r="D35" s="162" t="s">
        <v>376</v>
      </c>
    </row>
    <row r="36" spans="1:4">
      <c r="A36" s="181">
        <v>6</v>
      </c>
      <c r="B36" s="204"/>
      <c r="C36" s="196" t="s">
        <v>207</v>
      </c>
      <c r="D36" s="161" t="s">
        <v>232</v>
      </c>
    </row>
    <row r="37" spans="1:4" ht="66">
      <c r="A37" s="195"/>
      <c r="B37" s="204"/>
      <c r="C37" s="199"/>
      <c r="D37" s="166" t="s">
        <v>377</v>
      </c>
    </row>
    <row r="38" spans="1:4" ht="26.4">
      <c r="A38" s="182"/>
      <c r="B38" s="204"/>
      <c r="C38" s="198"/>
      <c r="D38" s="167" t="s">
        <v>378</v>
      </c>
    </row>
    <row r="39" spans="1:4">
      <c r="A39" s="181">
        <v>7</v>
      </c>
      <c r="B39" s="204"/>
      <c r="C39" s="197" t="s">
        <v>206</v>
      </c>
      <c r="D39" s="162" t="s">
        <v>232</v>
      </c>
    </row>
    <row r="40" spans="1:4" ht="52.8">
      <c r="A40" s="195"/>
      <c r="B40" s="204"/>
      <c r="C40" s="199"/>
      <c r="D40" s="166" t="s">
        <v>379</v>
      </c>
    </row>
    <row r="41" spans="1:4" ht="26.4">
      <c r="A41" s="182"/>
      <c r="B41" s="204"/>
      <c r="C41" s="198"/>
      <c r="D41" s="167" t="s">
        <v>380</v>
      </c>
    </row>
    <row r="42" spans="1:4">
      <c r="A42" s="181">
        <v>8</v>
      </c>
      <c r="B42" s="204"/>
      <c r="C42" s="197" t="s">
        <v>208</v>
      </c>
      <c r="D42" s="162" t="s">
        <v>232</v>
      </c>
    </row>
    <row r="43" spans="1:4" ht="66">
      <c r="A43" s="195"/>
      <c r="B43" s="204"/>
      <c r="C43" s="199"/>
      <c r="D43" s="166" t="s">
        <v>381</v>
      </c>
    </row>
    <row r="44" spans="1:4" ht="26.4">
      <c r="A44" s="182"/>
      <c r="B44" s="204"/>
      <c r="C44" s="198"/>
      <c r="D44" s="167" t="s">
        <v>382</v>
      </c>
    </row>
    <row r="45" spans="1:4">
      <c r="A45" s="181">
        <v>9</v>
      </c>
      <c r="B45" s="204"/>
      <c r="C45" s="197" t="s">
        <v>209</v>
      </c>
      <c r="D45" s="162" t="s">
        <v>232</v>
      </c>
    </row>
    <row r="46" spans="1:4" ht="26.4">
      <c r="A46" s="195"/>
      <c r="B46" s="204"/>
      <c r="C46" s="199"/>
      <c r="D46" s="168" t="s">
        <v>384</v>
      </c>
    </row>
    <row r="47" spans="1:4" ht="26.4">
      <c r="A47" s="182"/>
      <c r="B47" s="205"/>
      <c r="C47" s="198"/>
      <c r="D47" s="169" t="s">
        <v>385</v>
      </c>
    </row>
    <row r="48" spans="1:4">
      <c r="A48" s="181">
        <v>10</v>
      </c>
      <c r="B48" s="191" t="s">
        <v>163</v>
      </c>
      <c r="C48" s="188" t="s">
        <v>164</v>
      </c>
      <c r="D48" s="162" t="s">
        <v>117</v>
      </c>
    </row>
    <row r="49" spans="1:4">
      <c r="A49" s="179"/>
      <c r="B49" s="204"/>
      <c r="C49" s="188"/>
      <c r="D49" s="162" t="s">
        <v>232</v>
      </c>
    </row>
    <row r="50" spans="1:4" ht="52.8">
      <c r="A50" s="179"/>
      <c r="B50" s="204"/>
      <c r="C50" s="188"/>
      <c r="D50" s="162" t="s">
        <v>386</v>
      </c>
    </row>
    <row r="51" spans="1:4" ht="52.8">
      <c r="A51" s="179"/>
      <c r="B51" s="204"/>
      <c r="C51" s="188"/>
      <c r="D51" s="162" t="s">
        <v>383</v>
      </c>
    </row>
    <row r="52" spans="1:4" ht="26.4">
      <c r="A52" s="179"/>
      <c r="B52" s="204"/>
      <c r="C52" s="188"/>
      <c r="D52" s="162" t="s">
        <v>387</v>
      </c>
    </row>
    <row r="53" spans="1:4" ht="26.4">
      <c r="A53" s="179"/>
      <c r="B53" s="204"/>
      <c r="C53" s="188"/>
      <c r="D53" s="170" t="s">
        <v>388</v>
      </c>
    </row>
    <row r="54" spans="1:4" ht="26.4">
      <c r="A54" s="179"/>
      <c r="B54" s="204"/>
      <c r="C54" s="188"/>
      <c r="D54" s="162" t="s">
        <v>389</v>
      </c>
    </row>
    <row r="55" spans="1:4" ht="39.6">
      <c r="A55" s="179"/>
      <c r="B55" s="204"/>
      <c r="C55" s="188"/>
      <c r="D55" s="162" t="s">
        <v>390</v>
      </c>
    </row>
    <row r="56" spans="1:4" ht="79.2">
      <c r="A56" s="180"/>
      <c r="B56" s="204"/>
      <c r="C56" s="189"/>
      <c r="D56" s="163" t="s">
        <v>391</v>
      </c>
    </row>
    <row r="57" spans="1:4" ht="26.4">
      <c r="A57" s="121">
        <v>11</v>
      </c>
      <c r="B57" s="204"/>
      <c r="C57" s="122" t="s">
        <v>165</v>
      </c>
      <c r="D57" s="171" t="s">
        <v>392</v>
      </c>
    </row>
    <row r="58" spans="1:4" ht="26.4">
      <c r="A58" s="121">
        <v>12</v>
      </c>
      <c r="B58" s="205"/>
      <c r="C58" s="122" t="s">
        <v>177</v>
      </c>
      <c r="D58" s="171" t="s">
        <v>393</v>
      </c>
    </row>
    <row r="59" spans="1:4">
      <c r="A59" s="181">
        <v>13</v>
      </c>
      <c r="B59" s="193" t="s">
        <v>167</v>
      </c>
      <c r="C59" s="188" t="s">
        <v>168</v>
      </c>
      <c r="D59" s="172" t="s">
        <v>116</v>
      </c>
    </row>
    <row r="60" spans="1:4">
      <c r="A60" s="179"/>
      <c r="B60" s="204"/>
      <c r="C60" s="188"/>
      <c r="D60" s="172" t="s">
        <v>233</v>
      </c>
    </row>
    <row r="61" spans="1:4" ht="105.6">
      <c r="A61" s="179"/>
      <c r="B61" s="204"/>
      <c r="C61" s="188"/>
      <c r="D61" s="172" t="s">
        <v>394</v>
      </c>
    </row>
    <row r="62" spans="1:4" ht="52.8">
      <c r="A62" s="179"/>
      <c r="B62" s="204"/>
      <c r="C62" s="188"/>
      <c r="D62" s="172" t="s">
        <v>395</v>
      </c>
    </row>
    <row r="63" spans="1:4" ht="39.6">
      <c r="A63" s="179"/>
      <c r="B63" s="204"/>
      <c r="C63" s="188"/>
      <c r="D63" s="172" t="s">
        <v>396</v>
      </c>
    </row>
    <row r="64" spans="1:4" ht="39.6">
      <c r="A64" s="179"/>
      <c r="B64" s="204"/>
      <c r="C64" s="188"/>
      <c r="D64" s="172" t="s">
        <v>397</v>
      </c>
    </row>
    <row r="65" spans="1:4" ht="26.4">
      <c r="A65" s="179"/>
      <c r="B65" s="204"/>
      <c r="C65" s="188"/>
      <c r="D65" s="172" t="s">
        <v>398</v>
      </c>
    </row>
    <row r="66" spans="1:4" ht="26.4">
      <c r="A66" s="179"/>
      <c r="B66" s="204"/>
      <c r="C66" s="188"/>
      <c r="D66" s="172" t="s">
        <v>399</v>
      </c>
    </row>
    <row r="67" spans="1:4" ht="39.6">
      <c r="A67" s="180"/>
      <c r="B67" s="204"/>
      <c r="C67" s="190"/>
      <c r="D67" s="172" t="s">
        <v>400</v>
      </c>
    </row>
    <row r="68" spans="1:4">
      <c r="A68" s="121">
        <v>14</v>
      </c>
      <c r="B68" s="204"/>
      <c r="C68" s="122" t="s">
        <v>169</v>
      </c>
      <c r="D68" s="171" t="s">
        <v>234</v>
      </c>
    </row>
    <row r="69" spans="1:4" ht="92.4">
      <c r="A69" s="121">
        <v>15</v>
      </c>
      <c r="B69" s="204"/>
      <c r="C69" s="122" t="s">
        <v>170</v>
      </c>
      <c r="D69" s="173" t="s">
        <v>401</v>
      </c>
    </row>
    <row r="70" spans="1:4">
      <c r="A70" s="121">
        <v>16</v>
      </c>
      <c r="B70" s="204"/>
      <c r="C70" s="122" t="s">
        <v>171</v>
      </c>
      <c r="D70" s="171" t="s">
        <v>234</v>
      </c>
    </row>
    <row r="71" spans="1:4">
      <c r="A71" s="121">
        <v>17</v>
      </c>
      <c r="B71" s="204"/>
      <c r="C71" s="122" t="s">
        <v>172</v>
      </c>
      <c r="D71" s="171" t="s">
        <v>234</v>
      </c>
    </row>
    <row r="72" spans="1:4">
      <c r="A72" s="121">
        <v>18</v>
      </c>
      <c r="B72" s="205"/>
      <c r="C72" s="122" t="s">
        <v>173</v>
      </c>
      <c r="D72" s="171" t="s">
        <v>234</v>
      </c>
    </row>
    <row r="73" spans="1:4">
      <c r="A73" s="181">
        <v>19</v>
      </c>
      <c r="B73" s="191" t="s">
        <v>174</v>
      </c>
      <c r="C73" s="188" t="s">
        <v>175</v>
      </c>
      <c r="D73" s="172" t="s">
        <v>110</v>
      </c>
    </row>
    <row r="74" spans="1:4" ht="66">
      <c r="A74" s="180"/>
      <c r="B74" s="192"/>
      <c r="C74" s="189"/>
      <c r="D74" s="174" t="s">
        <v>402</v>
      </c>
    </row>
    <row r="75" spans="1:4" ht="39.6">
      <c r="A75" s="181">
        <v>20</v>
      </c>
      <c r="B75" s="193" t="s">
        <v>178</v>
      </c>
      <c r="C75" s="187" t="s">
        <v>176</v>
      </c>
      <c r="D75" s="175" t="s">
        <v>403</v>
      </c>
    </row>
    <row r="76" spans="1:4" ht="66">
      <c r="A76" s="180"/>
      <c r="B76" s="194"/>
      <c r="C76" s="189"/>
      <c r="D76" s="174" t="s">
        <v>404</v>
      </c>
    </row>
    <row r="77" spans="1:4">
      <c r="A77" s="181">
        <v>21</v>
      </c>
      <c r="B77" s="191" t="s">
        <v>179</v>
      </c>
      <c r="C77" s="187" t="s">
        <v>246</v>
      </c>
      <c r="D77" s="175" t="s">
        <v>113</v>
      </c>
    </row>
    <row r="78" spans="1:4" ht="52.8">
      <c r="A78" s="180"/>
      <c r="B78" s="203"/>
      <c r="C78" s="189"/>
      <c r="D78" s="175" t="s">
        <v>405</v>
      </c>
    </row>
    <row r="79" spans="1:4">
      <c r="A79" s="181">
        <v>22</v>
      </c>
      <c r="B79" s="204"/>
      <c r="C79" s="187" t="s">
        <v>247</v>
      </c>
      <c r="D79" s="175" t="s">
        <v>183</v>
      </c>
    </row>
    <row r="80" spans="1:4" ht="26.4">
      <c r="A80" s="182"/>
      <c r="B80" s="205"/>
      <c r="C80" s="189"/>
      <c r="D80" s="165" t="s">
        <v>406</v>
      </c>
    </row>
    <row r="81" spans="1:4">
      <c r="A81" s="181">
        <v>23</v>
      </c>
      <c r="B81" s="193" t="s">
        <v>180</v>
      </c>
      <c r="C81" s="187" t="s">
        <v>248</v>
      </c>
      <c r="D81" s="172" t="s">
        <v>114</v>
      </c>
    </row>
    <row r="82" spans="1:4" ht="26.4">
      <c r="A82" s="180"/>
      <c r="B82" s="206"/>
      <c r="C82" s="189"/>
      <c r="D82" s="174" t="s">
        <v>407</v>
      </c>
    </row>
    <row r="83" spans="1:4">
      <c r="A83" s="181">
        <v>24</v>
      </c>
      <c r="B83" s="206"/>
      <c r="C83" s="187" t="s">
        <v>249</v>
      </c>
      <c r="D83" s="175" t="s">
        <v>115</v>
      </c>
    </row>
    <row r="84" spans="1:4">
      <c r="A84" s="180"/>
      <c r="B84" s="206"/>
      <c r="C84" s="189"/>
      <c r="D84" s="174" t="s">
        <v>408</v>
      </c>
    </row>
    <row r="85" spans="1:4">
      <c r="A85" s="179">
        <v>25</v>
      </c>
      <c r="B85" s="206"/>
      <c r="C85" s="188" t="s">
        <v>250</v>
      </c>
      <c r="D85" s="172" t="s">
        <v>184</v>
      </c>
    </row>
    <row r="86" spans="1:4">
      <c r="A86" s="180"/>
      <c r="B86" s="194"/>
      <c r="C86" s="189"/>
      <c r="D86" s="174" t="s">
        <v>409</v>
      </c>
    </row>
    <row r="88" spans="1:4">
      <c r="B88" s="62" t="s">
        <v>412</v>
      </c>
    </row>
    <row r="89" spans="1:4" ht="13.8">
      <c r="B89" s="62" t="s">
        <v>101</v>
      </c>
      <c r="C89" s="200" t="s">
        <v>102</v>
      </c>
      <c r="D89" s="201"/>
    </row>
    <row r="91" spans="1:4" ht="13.8">
      <c r="B91" s="62" t="s">
        <v>103</v>
      </c>
      <c r="C91" s="202" t="s">
        <v>356</v>
      </c>
      <c r="D91" s="201"/>
    </row>
  </sheetData>
  <sheetProtection algorithmName="SHA-512" hashValue="4S0OWGbGDprowEi+340DTrDiAOXR1FHftFUYPCAsBNggjcxZ8SqgR1N77FwwXsLZz061+V9PY4xMhTKmrpKWoQ==" saltValue="711iGLJGSaJl7VQ5UF2WJg==" spinCount="100000" sheet="1" objects="1" scenarios="1"/>
  <mergeCells count="50">
    <mergeCell ref="C77:C78"/>
    <mergeCell ref="C89:D89"/>
    <mergeCell ref="C91:D91"/>
    <mergeCell ref="B3:B23"/>
    <mergeCell ref="B24:B47"/>
    <mergeCell ref="B48:B58"/>
    <mergeCell ref="B59:B72"/>
    <mergeCell ref="B77:B80"/>
    <mergeCell ref="C79:C80"/>
    <mergeCell ref="C39:C41"/>
    <mergeCell ref="C42:C44"/>
    <mergeCell ref="C45:C47"/>
    <mergeCell ref="C81:C82"/>
    <mergeCell ref="C83:C84"/>
    <mergeCell ref="C85:C86"/>
    <mergeCell ref="B81:B86"/>
    <mergeCell ref="B75:B76"/>
    <mergeCell ref="A20:A23"/>
    <mergeCell ref="C18:C19"/>
    <mergeCell ref="C20:C23"/>
    <mergeCell ref="C36:C38"/>
    <mergeCell ref="A36:A38"/>
    <mergeCell ref="A39:A41"/>
    <mergeCell ref="A42:A44"/>
    <mergeCell ref="A45:A47"/>
    <mergeCell ref="C75:C76"/>
    <mergeCell ref="C73:C74"/>
    <mergeCell ref="A24:A35"/>
    <mergeCell ref="C16:C17"/>
    <mergeCell ref="C24:C35"/>
    <mergeCell ref="C48:C56"/>
    <mergeCell ref="C59:C67"/>
    <mergeCell ref="B73:B74"/>
    <mergeCell ref="A16:A17"/>
    <mergeCell ref="A73:A74"/>
    <mergeCell ref="A59:A67"/>
    <mergeCell ref="A48:A56"/>
    <mergeCell ref="A18:A19"/>
    <mergeCell ref="D1:D2"/>
    <mergeCell ref="C1:C2"/>
    <mergeCell ref="A1:A2"/>
    <mergeCell ref="A3:A15"/>
    <mergeCell ref="B1:B2"/>
    <mergeCell ref="C3:C15"/>
    <mergeCell ref="A85:A86"/>
    <mergeCell ref="A83:A84"/>
    <mergeCell ref="A81:A82"/>
    <mergeCell ref="A77:A78"/>
    <mergeCell ref="A75:A76"/>
    <mergeCell ref="A79:A80"/>
  </mergeCells>
  <hyperlinks>
    <hyperlink ref="C89" r:id="rId1" xr:uid="{00000000-0004-0000-0100-000000000000}"/>
    <hyperlink ref="C91" r:id="rId2" xr:uid="{00000000-0004-0000-0100-000001000000}"/>
  </hyperlinks>
  <pageMargins left="0" right="0" top="0" bottom="0" header="0" footer="0"/>
  <pageSetup paperSize="9" scale="38"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9"/>
  <sheetViews>
    <sheetView zoomScale="74" zoomScaleNormal="74" workbookViewId="0">
      <selection sqref="A1:A2"/>
    </sheetView>
  </sheetViews>
  <sheetFormatPr baseColWidth="10" defaultColWidth="11.44140625" defaultRowHeight="13.8"/>
  <cols>
    <col min="1" max="1" width="4.6640625" style="124" customWidth="1"/>
    <col min="2" max="2" width="67.33203125" style="124" customWidth="1"/>
    <col min="3" max="3" width="92.6640625" style="129" customWidth="1"/>
    <col min="4" max="5" width="11.44140625" style="124"/>
    <col min="6" max="6" width="15.6640625" style="124" customWidth="1"/>
    <col min="7" max="7" width="21.109375" style="124" customWidth="1"/>
    <col min="8" max="8" width="11.44140625" style="124"/>
    <col min="9" max="9" width="27.33203125" style="124" customWidth="1"/>
    <col min="10" max="16384" width="11.44140625" style="124"/>
  </cols>
  <sheetData>
    <row r="1" spans="1:9">
      <c r="A1" s="207" t="s">
        <v>4</v>
      </c>
      <c r="B1" s="207" t="s">
        <v>156</v>
      </c>
      <c r="C1" s="209" t="s">
        <v>94</v>
      </c>
      <c r="D1" s="211" t="s">
        <v>95</v>
      </c>
      <c r="E1" s="212"/>
      <c r="F1" s="212"/>
      <c r="G1" s="212"/>
      <c r="H1" s="212"/>
      <c r="I1" s="213"/>
    </row>
    <row r="2" spans="1:9" ht="27.6">
      <c r="A2" s="208"/>
      <c r="B2" s="208"/>
      <c r="C2" s="210"/>
      <c r="D2" s="125" t="s">
        <v>1</v>
      </c>
      <c r="E2" s="125" t="s">
        <v>259</v>
      </c>
      <c r="F2" s="125" t="s">
        <v>90</v>
      </c>
      <c r="G2" s="125" t="s">
        <v>91</v>
      </c>
      <c r="H2" s="125" t="s">
        <v>92</v>
      </c>
      <c r="I2" s="126" t="s">
        <v>12</v>
      </c>
    </row>
    <row r="3" spans="1:9" ht="23.25" customHeight="1">
      <c r="A3" s="130">
        <v>1</v>
      </c>
      <c r="B3" s="227" t="s">
        <v>157</v>
      </c>
      <c r="C3" s="137" t="s">
        <v>158</v>
      </c>
      <c r="D3" s="135" t="s">
        <v>93</v>
      </c>
      <c r="E3" s="131" t="s">
        <v>93</v>
      </c>
      <c r="F3" s="131" t="s">
        <v>93</v>
      </c>
      <c r="G3" s="131" t="s">
        <v>93</v>
      </c>
      <c r="H3" s="131" t="s">
        <v>93</v>
      </c>
      <c r="I3" s="132" t="s">
        <v>93</v>
      </c>
    </row>
    <row r="4" spans="1:9" ht="23.25" customHeight="1">
      <c r="A4" s="130">
        <v>2</v>
      </c>
      <c r="B4" s="238"/>
      <c r="C4" s="137" t="s">
        <v>166</v>
      </c>
      <c r="D4" s="135" t="s">
        <v>93</v>
      </c>
      <c r="E4" s="131" t="s">
        <v>93</v>
      </c>
      <c r="F4" s="131" t="s">
        <v>93</v>
      </c>
      <c r="G4" s="131" t="s">
        <v>93</v>
      </c>
      <c r="H4" s="131" t="s">
        <v>93</v>
      </c>
      <c r="I4" s="132" t="s">
        <v>93</v>
      </c>
    </row>
    <row r="5" spans="1:9" ht="23.25" customHeight="1">
      <c r="A5" s="130">
        <v>3</v>
      </c>
      <c r="B5" s="238"/>
      <c r="C5" s="137" t="s">
        <v>159</v>
      </c>
      <c r="D5" s="136" t="s">
        <v>93</v>
      </c>
      <c r="E5" s="133" t="s">
        <v>93</v>
      </c>
      <c r="F5" s="133" t="s">
        <v>93</v>
      </c>
      <c r="G5" s="133" t="s">
        <v>93</v>
      </c>
      <c r="H5" s="133" t="s">
        <v>93</v>
      </c>
      <c r="I5" s="134" t="s">
        <v>235</v>
      </c>
    </row>
    <row r="6" spans="1:9" ht="23.25" customHeight="1">
      <c r="A6" s="130">
        <v>4</v>
      </c>
      <c r="B6" s="239"/>
      <c r="C6" s="138" t="s">
        <v>160</v>
      </c>
      <c r="D6" s="136" t="s">
        <v>93</v>
      </c>
      <c r="E6" s="133" t="s">
        <v>93</v>
      </c>
      <c r="F6" s="133" t="s">
        <v>93</v>
      </c>
      <c r="G6" s="133" t="s">
        <v>93</v>
      </c>
      <c r="H6" s="133" t="s">
        <v>93</v>
      </c>
      <c r="I6" s="134" t="s">
        <v>235</v>
      </c>
    </row>
    <row r="7" spans="1:9" ht="23.25" customHeight="1">
      <c r="A7" s="130">
        <v>5</v>
      </c>
      <c r="B7" s="220" t="s">
        <v>161</v>
      </c>
      <c r="C7" s="137" t="s">
        <v>162</v>
      </c>
      <c r="D7" s="135" t="s">
        <v>93</v>
      </c>
      <c r="E7" s="131" t="s">
        <v>93</v>
      </c>
      <c r="F7" s="131" t="s">
        <v>93</v>
      </c>
      <c r="G7" s="131" t="s">
        <v>93</v>
      </c>
      <c r="H7" s="131" t="s">
        <v>93</v>
      </c>
      <c r="I7" s="132" t="s">
        <v>93</v>
      </c>
    </row>
    <row r="8" spans="1:9" ht="23.25" customHeight="1">
      <c r="A8" s="130">
        <v>6</v>
      </c>
      <c r="B8" s="238"/>
      <c r="C8" s="138" t="s">
        <v>207</v>
      </c>
      <c r="D8" s="136" t="s">
        <v>93</v>
      </c>
      <c r="E8" s="133" t="s">
        <v>93</v>
      </c>
      <c r="F8" s="133" t="s">
        <v>93</v>
      </c>
      <c r="G8" s="133" t="s">
        <v>93</v>
      </c>
      <c r="H8" s="133" t="s">
        <v>93</v>
      </c>
      <c r="I8" s="134" t="s">
        <v>235</v>
      </c>
    </row>
    <row r="9" spans="1:9" ht="23.25" customHeight="1">
      <c r="A9" s="130">
        <v>7</v>
      </c>
      <c r="B9" s="238"/>
      <c r="C9" s="138" t="s">
        <v>206</v>
      </c>
      <c r="D9" s="136" t="s">
        <v>93</v>
      </c>
      <c r="E9" s="133" t="s">
        <v>93</v>
      </c>
      <c r="F9" s="133" t="s">
        <v>93</v>
      </c>
      <c r="G9" s="133" t="s">
        <v>93</v>
      </c>
      <c r="H9" s="133" t="s">
        <v>93</v>
      </c>
      <c r="I9" s="134" t="s">
        <v>235</v>
      </c>
    </row>
    <row r="10" spans="1:9" ht="23.25" customHeight="1">
      <c r="A10" s="130">
        <v>8</v>
      </c>
      <c r="B10" s="238"/>
      <c r="C10" s="138" t="s">
        <v>208</v>
      </c>
      <c r="D10" s="136" t="s">
        <v>93</v>
      </c>
      <c r="E10" s="133" t="s">
        <v>93</v>
      </c>
      <c r="F10" s="133" t="s">
        <v>93</v>
      </c>
      <c r="G10" s="133" t="s">
        <v>93</v>
      </c>
      <c r="H10" s="133" t="s">
        <v>93</v>
      </c>
      <c r="I10" s="134" t="s">
        <v>235</v>
      </c>
    </row>
    <row r="11" spans="1:9" ht="23.25" customHeight="1">
      <c r="A11" s="130">
        <v>9</v>
      </c>
      <c r="B11" s="239"/>
      <c r="C11" s="138" t="s">
        <v>209</v>
      </c>
      <c r="D11" s="136" t="s">
        <v>93</v>
      </c>
      <c r="E11" s="133" t="s">
        <v>93</v>
      </c>
      <c r="F11" s="133" t="s">
        <v>93</v>
      </c>
      <c r="G11" s="133" t="s">
        <v>93</v>
      </c>
      <c r="H11" s="133" t="s">
        <v>93</v>
      </c>
      <c r="I11" s="134" t="s">
        <v>235</v>
      </c>
    </row>
    <row r="12" spans="1:9" ht="23.25" customHeight="1">
      <c r="A12" s="130">
        <v>10</v>
      </c>
      <c r="B12" s="227" t="s">
        <v>163</v>
      </c>
      <c r="C12" s="137" t="s">
        <v>164</v>
      </c>
      <c r="D12" s="135" t="s">
        <v>93</v>
      </c>
      <c r="E12" s="131" t="s">
        <v>93</v>
      </c>
      <c r="F12" s="131" t="s">
        <v>93</v>
      </c>
      <c r="G12" s="131" t="s">
        <v>93</v>
      </c>
      <c r="H12" s="131" t="s">
        <v>93</v>
      </c>
      <c r="I12" s="132" t="s">
        <v>93</v>
      </c>
    </row>
    <row r="13" spans="1:9" ht="23.25" customHeight="1">
      <c r="A13" s="127">
        <v>11</v>
      </c>
      <c r="B13" s="238"/>
      <c r="C13" s="139" t="s">
        <v>165</v>
      </c>
      <c r="D13" s="128" t="s">
        <v>93</v>
      </c>
      <c r="E13" s="128" t="s">
        <v>93</v>
      </c>
      <c r="F13" s="128" t="s">
        <v>93</v>
      </c>
      <c r="G13" s="128" t="s">
        <v>93</v>
      </c>
      <c r="H13" s="128" t="s">
        <v>93</v>
      </c>
      <c r="I13" s="134" t="s">
        <v>235</v>
      </c>
    </row>
    <row r="14" spans="1:9" ht="23.25" customHeight="1">
      <c r="A14" s="127">
        <v>12</v>
      </c>
      <c r="B14" s="239"/>
      <c r="C14" s="139" t="s">
        <v>177</v>
      </c>
      <c r="D14" s="128" t="s">
        <v>93</v>
      </c>
      <c r="E14" s="128" t="s">
        <v>93</v>
      </c>
      <c r="F14" s="128" t="s">
        <v>93</v>
      </c>
      <c r="G14" s="128" t="s">
        <v>93</v>
      </c>
      <c r="H14" s="128" t="s">
        <v>93</v>
      </c>
      <c r="I14" s="134" t="s">
        <v>235</v>
      </c>
    </row>
    <row r="15" spans="1:9" ht="23.25" customHeight="1">
      <c r="A15" s="130">
        <v>13</v>
      </c>
      <c r="B15" s="220" t="s">
        <v>167</v>
      </c>
      <c r="C15" s="137" t="s">
        <v>168</v>
      </c>
      <c r="D15" s="135" t="s">
        <v>93</v>
      </c>
      <c r="E15" s="131" t="s">
        <v>93</v>
      </c>
      <c r="F15" s="131" t="s">
        <v>93</v>
      </c>
      <c r="G15" s="131" t="s">
        <v>93</v>
      </c>
      <c r="H15" s="131" t="s">
        <v>93</v>
      </c>
      <c r="I15" s="132" t="s">
        <v>93</v>
      </c>
    </row>
    <row r="16" spans="1:9" ht="23.25" customHeight="1">
      <c r="A16" s="127">
        <v>14</v>
      </c>
      <c r="B16" s="238"/>
      <c r="C16" s="139" t="s">
        <v>169</v>
      </c>
      <c r="D16" s="128" t="s">
        <v>93</v>
      </c>
      <c r="E16" s="128" t="s">
        <v>93</v>
      </c>
      <c r="F16" s="128" t="s">
        <v>93</v>
      </c>
      <c r="G16" s="128" t="s">
        <v>93</v>
      </c>
      <c r="H16" s="128" t="s">
        <v>93</v>
      </c>
      <c r="I16" s="134" t="s">
        <v>235</v>
      </c>
    </row>
    <row r="17" spans="1:9" ht="23.25" customHeight="1">
      <c r="A17" s="127">
        <v>15</v>
      </c>
      <c r="B17" s="238"/>
      <c r="C17" s="139" t="s">
        <v>170</v>
      </c>
      <c r="D17" s="128" t="s">
        <v>93</v>
      </c>
      <c r="E17" s="128" t="s">
        <v>93</v>
      </c>
      <c r="F17" s="128" t="s">
        <v>93</v>
      </c>
      <c r="G17" s="128" t="s">
        <v>93</v>
      </c>
      <c r="H17" s="128" t="s">
        <v>93</v>
      </c>
      <c r="I17" s="134" t="s">
        <v>235</v>
      </c>
    </row>
    <row r="18" spans="1:9" ht="23.25" customHeight="1">
      <c r="A18" s="127">
        <v>16</v>
      </c>
      <c r="B18" s="238"/>
      <c r="C18" s="139" t="s">
        <v>171</v>
      </c>
      <c r="D18" s="128" t="s">
        <v>93</v>
      </c>
      <c r="E18" s="128" t="s">
        <v>93</v>
      </c>
      <c r="F18" s="128" t="s">
        <v>93</v>
      </c>
      <c r="G18" s="128" t="s">
        <v>93</v>
      </c>
      <c r="H18" s="128" t="s">
        <v>93</v>
      </c>
      <c r="I18" s="134" t="s">
        <v>235</v>
      </c>
    </row>
    <row r="19" spans="1:9" ht="23.25" customHeight="1">
      <c r="A19" s="127">
        <v>17</v>
      </c>
      <c r="B19" s="238"/>
      <c r="C19" s="139" t="s">
        <v>172</v>
      </c>
      <c r="D19" s="128" t="s">
        <v>93</v>
      </c>
      <c r="E19" s="128" t="s">
        <v>93</v>
      </c>
      <c r="F19" s="128" t="s">
        <v>93</v>
      </c>
      <c r="G19" s="128" t="s">
        <v>93</v>
      </c>
      <c r="H19" s="128" t="s">
        <v>93</v>
      </c>
      <c r="I19" s="134" t="s">
        <v>235</v>
      </c>
    </row>
    <row r="20" spans="1:9" ht="23.25" customHeight="1">
      <c r="A20" s="127">
        <v>18</v>
      </c>
      <c r="B20" s="239"/>
      <c r="C20" s="139" t="s">
        <v>173</v>
      </c>
      <c r="D20" s="128" t="s">
        <v>93</v>
      </c>
      <c r="E20" s="128" t="s">
        <v>93</v>
      </c>
      <c r="F20" s="128" t="s">
        <v>93</v>
      </c>
      <c r="G20" s="128" t="s">
        <v>93</v>
      </c>
      <c r="H20" s="128" t="s">
        <v>93</v>
      </c>
      <c r="I20" s="140" t="s">
        <v>235</v>
      </c>
    </row>
    <row r="21" spans="1:9">
      <c r="A21" s="218">
        <v>19</v>
      </c>
      <c r="B21" s="227" t="s">
        <v>174</v>
      </c>
      <c r="C21" s="222" t="s">
        <v>175</v>
      </c>
      <c r="D21" s="229" t="s">
        <v>93</v>
      </c>
      <c r="E21" s="214" t="s">
        <v>93</v>
      </c>
      <c r="F21" s="214" t="s">
        <v>93</v>
      </c>
      <c r="G21" s="214" t="s">
        <v>93</v>
      </c>
      <c r="H21" s="214" t="s">
        <v>93</v>
      </c>
      <c r="I21" s="216" t="s">
        <v>93</v>
      </c>
    </row>
    <row r="22" spans="1:9">
      <c r="A22" s="219"/>
      <c r="B22" s="228"/>
      <c r="C22" s="223"/>
      <c r="D22" s="225"/>
      <c r="E22" s="215"/>
      <c r="F22" s="215"/>
      <c r="G22" s="215"/>
      <c r="H22" s="215"/>
      <c r="I22" s="217"/>
    </row>
    <row r="23" spans="1:9">
      <c r="A23" s="218">
        <v>20</v>
      </c>
      <c r="B23" s="220" t="s">
        <v>178</v>
      </c>
      <c r="C23" s="222" t="s">
        <v>176</v>
      </c>
      <c r="D23" s="224" t="s">
        <v>93</v>
      </c>
      <c r="E23" s="226" t="s">
        <v>93</v>
      </c>
      <c r="F23" s="226" t="s">
        <v>93</v>
      </c>
      <c r="G23" s="226" t="s">
        <v>93</v>
      </c>
      <c r="H23" s="226" t="s">
        <v>93</v>
      </c>
      <c r="I23" s="230" t="s">
        <v>93</v>
      </c>
    </row>
    <row r="24" spans="1:9">
      <c r="A24" s="219"/>
      <c r="B24" s="221"/>
      <c r="C24" s="223"/>
      <c r="D24" s="225"/>
      <c r="E24" s="215"/>
      <c r="F24" s="215"/>
      <c r="G24" s="215"/>
      <c r="H24" s="215"/>
      <c r="I24" s="217"/>
    </row>
    <row r="25" spans="1:9">
      <c r="A25" s="218">
        <v>21</v>
      </c>
      <c r="B25" s="227" t="s">
        <v>179</v>
      </c>
      <c r="C25" s="222" t="s">
        <v>246</v>
      </c>
      <c r="D25" s="224" t="s">
        <v>93</v>
      </c>
      <c r="E25" s="226" t="s">
        <v>93</v>
      </c>
      <c r="F25" s="226" t="s">
        <v>93</v>
      </c>
      <c r="G25" s="226" t="s">
        <v>93</v>
      </c>
      <c r="H25" s="226" t="s">
        <v>93</v>
      </c>
      <c r="I25" s="230" t="s">
        <v>93</v>
      </c>
    </row>
    <row r="26" spans="1:9">
      <c r="A26" s="219"/>
      <c r="B26" s="231"/>
      <c r="C26" s="223"/>
      <c r="D26" s="225"/>
      <c r="E26" s="215"/>
      <c r="F26" s="215"/>
      <c r="G26" s="215"/>
      <c r="H26" s="215"/>
      <c r="I26" s="217"/>
    </row>
    <row r="27" spans="1:9">
      <c r="A27" s="218">
        <v>22</v>
      </c>
      <c r="B27" s="232"/>
      <c r="C27" s="222" t="s">
        <v>247</v>
      </c>
      <c r="D27" s="226" t="s">
        <v>93</v>
      </c>
      <c r="E27" s="226" t="s">
        <v>93</v>
      </c>
      <c r="F27" s="226" t="s">
        <v>93</v>
      </c>
      <c r="G27" s="226" t="s">
        <v>93</v>
      </c>
      <c r="H27" s="226" t="s">
        <v>93</v>
      </c>
      <c r="I27" s="236" t="s">
        <v>235</v>
      </c>
    </row>
    <row r="28" spans="1:9">
      <c r="A28" s="234"/>
      <c r="B28" s="233"/>
      <c r="C28" s="223"/>
      <c r="D28" s="215"/>
      <c r="E28" s="215"/>
      <c r="F28" s="215"/>
      <c r="G28" s="215"/>
      <c r="H28" s="215"/>
      <c r="I28" s="217"/>
    </row>
    <row r="29" spans="1:9">
      <c r="A29" s="218">
        <v>23</v>
      </c>
      <c r="B29" s="220" t="s">
        <v>180</v>
      </c>
      <c r="C29" s="222" t="s">
        <v>248</v>
      </c>
      <c r="D29" s="229" t="s">
        <v>93</v>
      </c>
      <c r="E29" s="226" t="s">
        <v>93</v>
      </c>
      <c r="F29" s="226" t="s">
        <v>93</v>
      </c>
      <c r="G29" s="226" t="s">
        <v>93</v>
      </c>
      <c r="H29" s="226" t="s">
        <v>93</v>
      </c>
      <c r="I29" s="230" t="s">
        <v>93</v>
      </c>
    </row>
    <row r="30" spans="1:9">
      <c r="A30" s="219"/>
      <c r="B30" s="235"/>
      <c r="C30" s="223"/>
      <c r="D30" s="225"/>
      <c r="E30" s="215"/>
      <c r="F30" s="215"/>
      <c r="G30" s="215"/>
      <c r="H30" s="215"/>
      <c r="I30" s="217"/>
    </row>
    <row r="31" spans="1:9">
      <c r="A31" s="218">
        <v>24</v>
      </c>
      <c r="B31" s="235"/>
      <c r="C31" s="222" t="s">
        <v>249</v>
      </c>
      <c r="D31" s="224" t="s">
        <v>93</v>
      </c>
      <c r="E31" s="226" t="s">
        <v>93</v>
      </c>
      <c r="F31" s="226" t="s">
        <v>93</v>
      </c>
      <c r="G31" s="226" t="s">
        <v>93</v>
      </c>
      <c r="H31" s="226" t="s">
        <v>93</v>
      </c>
      <c r="I31" s="230" t="s">
        <v>93</v>
      </c>
    </row>
    <row r="32" spans="1:9">
      <c r="A32" s="219"/>
      <c r="B32" s="235"/>
      <c r="C32" s="223"/>
      <c r="D32" s="225"/>
      <c r="E32" s="215"/>
      <c r="F32" s="215"/>
      <c r="G32" s="215"/>
      <c r="H32" s="215"/>
      <c r="I32" s="217"/>
    </row>
    <row r="33" spans="1:9">
      <c r="A33" s="237">
        <v>25</v>
      </c>
      <c r="B33" s="235"/>
      <c r="C33" s="222" t="s">
        <v>250</v>
      </c>
      <c r="D33" s="214" t="s">
        <v>93</v>
      </c>
      <c r="E33" s="214" t="s">
        <v>93</v>
      </c>
      <c r="F33" s="214" t="s">
        <v>93</v>
      </c>
      <c r="G33" s="214" t="s">
        <v>93</v>
      </c>
      <c r="H33" s="214" t="s">
        <v>93</v>
      </c>
      <c r="I33" s="216" t="s">
        <v>93</v>
      </c>
    </row>
    <row r="34" spans="1:9">
      <c r="A34" s="219"/>
      <c r="B34" s="221"/>
      <c r="C34" s="223"/>
      <c r="D34" s="215"/>
      <c r="E34" s="215"/>
      <c r="F34" s="215"/>
      <c r="G34" s="215"/>
      <c r="H34" s="215"/>
      <c r="I34" s="217"/>
    </row>
    <row r="36" spans="1:9">
      <c r="B36" s="62" t="s">
        <v>412</v>
      </c>
      <c r="C36" s="123"/>
      <c r="D36" s="76"/>
    </row>
    <row r="37" spans="1:9" ht="14.4">
      <c r="B37" s="62" t="s">
        <v>101</v>
      </c>
      <c r="C37" s="200" t="s">
        <v>102</v>
      </c>
      <c r="D37" s="201"/>
    </row>
    <row r="38" spans="1:9">
      <c r="B38" s="62"/>
      <c r="C38" s="123"/>
      <c r="D38" s="76"/>
    </row>
    <row r="39" spans="1:9" ht="14.4">
      <c r="B39" s="62" t="s">
        <v>103</v>
      </c>
      <c r="C39" s="202" t="s">
        <v>356</v>
      </c>
      <c r="D39" s="201"/>
    </row>
  </sheetData>
  <sheetProtection algorithmName="SHA-512" hashValue="9bCvHa/Q0o2YSageomrtRavG8Nr4RHlXAg+n0s2EFxtlwhADx8hNjULnvywxGDabnZBOJCVF7O/f7qYrT330xw==" saltValue="xlBDuU7yFQ0M/7UJtzDjeg==" spinCount="100000" sheet="1" objects="1" scenarios="1"/>
  <mergeCells count="70">
    <mergeCell ref="B3:B6"/>
    <mergeCell ref="B7:B11"/>
    <mergeCell ref="B12:B14"/>
    <mergeCell ref="B15:B20"/>
    <mergeCell ref="H33:H34"/>
    <mergeCell ref="E31:E32"/>
    <mergeCell ref="F31:F32"/>
    <mergeCell ref="G31:G32"/>
    <mergeCell ref="H31:H32"/>
    <mergeCell ref="E29:E30"/>
    <mergeCell ref="G23:G24"/>
    <mergeCell ref="H23:H24"/>
    <mergeCell ref="I33:I34"/>
    <mergeCell ref="A33:A34"/>
    <mergeCell ref="C33:C34"/>
    <mergeCell ref="D33:D34"/>
    <mergeCell ref="E33:E34"/>
    <mergeCell ref="F33:F34"/>
    <mergeCell ref="G33:G34"/>
    <mergeCell ref="I31:I32"/>
    <mergeCell ref="F27:F28"/>
    <mergeCell ref="G27:G28"/>
    <mergeCell ref="H27:H28"/>
    <mergeCell ref="I27:I28"/>
    <mergeCell ref="F29:F30"/>
    <mergeCell ref="G29:G30"/>
    <mergeCell ref="H29:H30"/>
    <mergeCell ref="I29:I30"/>
    <mergeCell ref="A29:A30"/>
    <mergeCell ref="B29:B34"/>
    <mergeCell ref="C29:C30"/>
    <mergeCell ref="D29:D30"/>
    <mergeCell ref="A31:A32"/>
    <mergeCell ref="C31:C32"/>
    <mergeCell ref="D31:D32"/>
    <mergeCell ref="I23:I24"/>
    <mergeCell ref="A25:A26"/>
    <mergeCell ref="B25:B28"/>
    <mergeCell ref="C25:C26"/>
    <mergeCell ref="D25:D26"/>
    <mergeCell ref="E25:E26"/>
    <mergeCell ref="F25:F26"/>
    <mergeCell ref="G25:G26"/>
    <mergeCell ref="H25:H26"/>
    <mergeCell ref="I25:I26"/>
    <mergeCell ref="A27:A28"/>
    <mergeCell ref="C27:C28"/>
    <mergeCell ref="D27:D28"/>
    <mergeCell ref="E27:E28"/>
    <mergeCell ref="A21:A22"/>
    <mergeCell ref="B21:B22"/>
    <mergeCell ref="C21:C22"/>
    <mergeCell ref="D21:D22"/>
    <mergeCell ref="E21:E22"/>
    <mergeCell ref="C37:D37"/>
    <mergeCell ref="C39:D39"/>
    <mergeCell ref="A1:A2"/>
    <mergeCell ref="B1:B2"/>
    <mergeCell ref="C1:C2"/>
    <mergeCell ref="D1:I1"/>
    <mergeCell ref="F21:F22"/>
    <mergeCell ref="G21:G22"/>
    <mergeCell ref="H21:H22"/>
    <mergeCell ref="I21:I22"/>
    <mergeCell ref="A23:A24"/>
    <mergeCell ref="B23:B24"/>
    <mergeCell ref="C23:C24"/>
    <mergeCell ref="D23:D24"/>
    <mergeCell ref="E23:E24"/>
    <mergeCell ref="F23:F24"/>
  </mergeCells>
  <hyperlinks>
    <hyperlink ref="C37" r:id="rId1" xr:uid="{B6048882-AA6D-4150-877A-04AB5886C3E7}"/>
    <hyperlink ref="C39" r:id="rId2" xr:uid="{FB4C6E7B-5485-498D-A575-F7888D7A282B}"/>
  </hyperlinks>
  <pageMargins left="0" right="0" top="0" bottom="0" header="0" footer="0"/>
  <pageSetup paperSize="9" scale="38"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4"/>
  <sheetViews>
    <sheetView topLeftCell="A25" zoomScale="75" zoomScaleNormal="75" workbookViewId="0"/>
  </sheetViews>
  <sheetFormatPr baseColWidth="10" defaultColWidth="11.44140625" defaultRowHeight="16.5" customHeight="1"/>
  <cols>
    <col min="1" max="1" width="16" style="62" customWidth="1"/>
    <col min="2" max="2" width="23.6640625" style="62" customWidth="1"/>
    <col min="3" max="3" width="143" style="62" customWidth="1"/>
    <col min="4" max="4" width="14.44140625" style="62" customWidth="1"/>
    <col min="5" max="5" width="60.109375" style="62" customWidth="1"/>
    <col min="6" max="6" width="46.33203125" style="62" customWidth="1"/>
    <col min="7" max="16384" width="11.44140625" style="62"/>
  </cols>
  <sheetData>
    <row r="1" spans="1:5" ht="16.5" customHeight="1">
      <c r="A1" s="63" t="s">
        <v>96</v>
      </c>
      <c r="B1" s="63" t="s">
        <v>3</v>
      </c>
      <c r="C1" s="63" t="s">
        <v>99</v>
      </c>
      <c r="D1" s="64" t="s">
        <v>125</v>
      </c>
      <c r="E1" s="64" t="s">
        <v>2</v>
      </c>
    </row>
    <row r="2" spans="1:5" ht="16.5" customHeight="1">
      <c r="A2" s="249" t="s">
        <v>136</v>
      </c>
      <c r="B2" s="65" t="s">
        <v>77</v>
      </c>
      <c r="C2" s="66" t="s">
        <v>118</v>
      </c>
      <c r="D2" s="245">
        <v>2019</v>
      </c>
      <c r="E2" s="260" t="s">
        <v>411</v>
      </c>
    </row>
    <row r="3" spans="1:5" ht="16.5" customHeight="1">
      <c r="A3" s="250"/>
      <c r="B3" s="65" t="s">
        <v>76</v>
      </c>
      <c r="C3" s="62" t="s">
        <v>119</v>
      </c>
      <c r="D3" s="246"/>
      <c r="E3" s="261"/>
    </row>
    <row r="4" spans="1:5" ht="16.5" customHeight="1">
      <c r="A4" s="250"/>
      <c r="B4" s="65" t="s">
        <v>78</v>
      </c>
      <c r="C4" s="62" t="s">
        <v>120</v>
      </c>
      <c r="D4" s="246"/>
      <c r="E4" s="261"/>
    </row>
    <row r="5" spans="1:5" ht="16.5" customHeight="1">
      <c r="A5" s="250"/>
      <c r="B5" s="65" t="s">
        <v>79</v>
      </c>
      <c r="C5" s="62" t="s">
        <v>121</v>
      </c>
      <c r="D5" s="246"/>
      <c r="E5" s="261"/>
    </row>
    <row r="6" spans="1:5" ht="16.5" customHeight="1">
      <c r="A6" s="250"/>
      <c r="B6" s="65" t="s">
        <v>80</v>
      </c>
      <c r="C6" s="62" t="s">
        <v>122</v>
      </c>
      <c r="D6" s="246"/>
      <c r="E6" s="261"/>
    </row>
    <row r="7" spans="1:5" ht="16.5" customHeight="1">
      <c r="A7" s="250"/>
      <c r="B7" s="65" t="s">
        <v>81</v>
      </c>
      <c r="C7" s="62" t="s">
        <v>123</v>
      </c>
      <c r="D7" s="246"/>
      <c r="E7" s="261"/>
    </row>
    <row r="8" spans="1:5" ht="16.5" customHeight="1">
      <c r="A8" s="250"/>
      <c r="B8" s="65" t="s">
        <v>82</v>
      </c>
      <c r="C8" s="62" t="s">
        <v>124</v>
      </c>
      <c r="D8" s="246"/>
      <c r="E8" s="261"/>
    </row>
    <row r="9" spans="1:5" ht="16.5" customHeight="1">
      <c r="A9" s="250"/>
      <c r="B9" s="65" t="s">
        <v>83</v>
      </c>
      <c r="C9" s="67" t="s">
        <v>126</v>
      </c>
      <c r="D9" s="246"/>
      <c r="E9" s="252" t="s">
        <v>138</v>
      </c>
    </row>
    <row r="10" spans="1:5" ht="16.5" customHeight="1">
      <c r="A10" s="250"/>
      <c r="B10" s="65" t="s">
        <v>84</v>
      </c>
      <c r="C10" s="67" t="s">
        <v>127</v>
      </c>
      <c r="D10" s="246"/>
      <c r="E10" s="253"/>
    </row>
    <row r="11" spans="1:5" ht="16.5" customHeight="1">
      <c r="A11" s="250"/>
      <c r="B11" s="65" t="s">
        <v>85</v>
      </c>
      <c r="C11" s="67" t="s">
        <v>128</v>
      </c>
      <c r="D11" s="246"/>
      <c r="E11" s="253"/>
    </row>
    <row r="12" spans="1:5" ht="16.5" customHeight="1">
      <c r="A12" s="250"/>
      <c r="B12" s="65" t="s">
        <v>86</v>
      </c>
      <c r="C12" s="67" t="s">
        <v>129</v>
      </c>
      <c r="D12" s="246"/>
      <c r="E12" s="253"/>
    </row>
    <row r="13" spans="1:5" ht="16.5" customHeight="1">
      <c r="A13" s="250"/>
      <c r="B13" s="65" t="s">
        <v>87</v>
      </c>
      <c r="C13" s="67" t="s">
        <v>130</v>
      </c>
      <c r="D13" s="246"/>
      <c r="E13" s="253"/>
    </row>
    <row r="14" spans="1:5" ht="16.5" customHeight="1">
      <c r="A14" s="250"/>
      <c r="B14" s="65" t="s">
        <v>88</v>
      </c>
      <c r="C14" s="67" t="s">
        <v>131</v>
      </c>
      <c r="D14" s="246"/>
      <c r="E14" s="253"/>
    </row>
    <row r="15" spans="1:5" ht="16.5" customHeight="1">
      <c r="A15" s="250"/>
      <c r="B15" s="65" t="s">
        <v>89</v>
      </c>
      <c r="C15" s="67" t="s">
        <v>132</v>
      </c>
      <c r="D15" s="246"/>
      <c r="E15" s="253"/>
    </row>
    <row r="16" spans="1:5" ht="26.4">
      <c r="A16" s="250"/>
      <c r="B16" s="65" t="s">
        <v>236</v>
      </c>
      <c r="C16" s="68" t="s">
        <v>241</v>
      </c>
      <c r="D16" s="246"/>
    </row>
    <row r="17" spans="1:5" ht="26.4">
      <c r="A17" s="250"/>
      <c r="B17" s="65" t="s">
        <v>239</v>
      </c>
      <c r="C17" s="68" t="s">
        <v>242</v>
      </c>
      <c r="D17" s="246"/>
      <c r="E17" s="62" t="s">
        <v>139</v>
      </c>
    </row>
    <row r="18" spans="1:5" ht="30.75" customHeight="1">
      <c r="A18" s="250"/>
      <c r="B18" s="65" t="s">
        <v>237</v>
      </c>
      <c r="C18" s="68" t="s">
        <v>240</v>
      </c>
      <c r="D18" s="246"/>
    </row>
    <row r="19" spans="1:5" ht="26.4">
      <c r="A19" s="251"/>
      <c r="B19" s="65" t="s">
        <v>238</v>
      </c>
      <c r="C19" s="68" t="s">
        <v>243</v>
      </c>
      <c r="D19" s="246"/>
      <c r="E19" s="62" t="s">
        <v>139</v>
      </c>
    </row>
    <row r="20" spans="1:5" ht="16.5" customHeight="1">
      <c r="A20" s="254" t="s">
        <v>97</v>
      </c>
      <c r="B20" s="69" t="s">
        <v>133</v>
      </c>
      <c r="C20" s="70" t="s">
        <v>118</v>
      </c>
      <c r="D20" s="247"/>
      <c r="E20" s="70" t="s">
        <v>410</v>
      </c>
    </row>
    <row r="21" spans="1:5" ht="16.5" customHeight="1">
      <c r="A21" s="255"/>
      <c r="B21" s="65" t="s">
        <v>134</v>
      </c>
      <c r="C21" s="62" t="s">
        <v>132</v>
      </c>
      <c r="D21" s="247"/>
      <c r="E21" s="71" t="s">
        <v>138</v>
      </c>
    </row>
    <row r="22" spans="1:5" ht="16.5" customHeight="1">
      <c r="A22" s="255"/>
      <c r="B22" s="65" t="s">
        <v>135</v>
      </c>
      <c r="C22" s="62" t="s">
        <v>137</v>
      </c>
      <c r="D22" s="247"/>
      <c r="E22" s="71"/>
    </row>
    <row r="23" spans="1:5" ht="16.5" customHeight="1">
      <c r="A23" s="256" t="s">
        <v>67</v>
      </c>
      <c r="B23" s="72" t="s">
        <v>133</v>
      </c>
      <c r="C23" s="73" t="s">
        <v>118</v>
      </c>
      <c r="D23" s="247"/>
      <c r="E23" s="73" t="s">
        <v>410</v>
      </c>
    </row>
    <row r="24" spans="1:5" ht="16.5" customHeight="1">
      <c r="A24" s="257"/>
      <c r="B24" s="65" t="s">
        <v>134</v>
      </c>
      <c r="C24" s="62" t="s">
        <v>132</v>
      </c>
      <c r="D24" s="247"/>
      <c r="E24" s="62" t="s">
        <v>138</v>
      </c>
    </row>
    <row r="25" spans="1:5" ht="16.5" customHeight="1">
      <c r="A25" s="257"/>
      <c r="B25" s="65" t="s">
        <v>135</v>
      </c>
      <c r="C25" s="74" t="s">
        <v>141</v>
      </c>
      <c r="D25" s="247"/>
      <c r="E25" s="75"/>
    </row>
    <row r="26" spans="1:5" ht="16.5" customHeight="1">
      <c r="A26" s="258" t="s">
        <v>69</v>
      </c>
      <c r="B26" s="72" t="s">
        <v>133</v>
      </c>
      <c r="C26" s="76" t="s">
        <v>118</v>
      </c>
      <c r="D26" s="247"/>
      <c r="E26" s="62" t="s">
        <v>410</v>
      </c>
    </row>
    <row r="27" spans="1:5" ht="16.5" customHeight="1">
      <c r="A27" s="259"/>
      <c r="B27" s="65" t="s">
        <v>134</v>
      </c>
      <c r="C27" s="62" t="s">
        <v>132</v>
      </c>
      <c r="D27" s="247"/>
      <c r="E27" s="62" t="s">
        <v>138</v>
      </c>
    </row>
    <row r="28" spans="1:5" ht="16.5" customHeight="1">
      <c r="A28" s="259"/>
      <c r="B28" s="65" t="s">
        <v>135</v>
      </c>
      <c r="C28" s="62" t="s">
        <v>141</v>
      </c>
      <c r="D28" s="247"/>
    </row>
    <row r="29" spans="1:5" ht="16.5" customHeight="1">
      <c r="A29" s="242" t="s">
        <v>12</v>
      </c>
      <c r="B29" s="69" t="s">
        <v>133</v>
      </c>
      <c r="C29" s="70" t="s">
        <v>118</v>
      </c>
      <c r="D29" s="247"/>
      <c r="E29" s="70" t="s">
        <v>410</v>
      </c>
    </row>
    <row r="30" spans="1:5" ht="16.5" customHeight="1">
      <c r="A30" s="243"/>
      <c r="B30" s="65" t="s">
        <v>134</v>
      </c>
      <c r="C30" s="62" t="s">
        <v>132</v>
      </c>
      <c r="D30" s="247"/>
      <c r="E30" s="71" t="s">
        <v>138</v>
      </c>
    </row>
    <row r="31" spans="1:5" ht="16.5" customHeight="1">
      <c r="A31" s="244"/>
      <c r="B31" s="77" t="s">
        <v>135</v>
      </c>
      <c r="C31" s="78" t="s">
        <v>141</v>
      </c>
      <c r="D31" s="248"/>
      <c r="E31" s="79"/>
    </row>
    <row r="42" spans="2:3" ht="66.75" customHeight="1"/>
    <row r="43" spans="2:3" ht="15" customHeight="1">
      <c r="B43" s="84" t="s">
        <v>142</v>
      </c>
      <c r="C43" s="80"/>
    </row>
    <row r="44" spans="2:3" ht="28.5" customHeight="1">
      <c r="B44" s="81">
        <v>1</v>
      </c>
      <c r="C44" s="82" t="s">
        <v>143</v>
      </c>
    </row>
    <row r="45" spans="2:3" ht="23.25" customHeight="1">
      <c r="B45" s="81">
        <v>2</v>
      </c>
      <c r="C45" s="82" t="s">
        <v>144</v>
      </c>
    </row>
    <row r="46" spans="2:3" ht="24.75" customHeight="1">
      <c r="B46" s="81">
        <v>3</v>
      </c>
      <c r="C46" s="82" t="s">
        <v>145</v>
      </c>
    </row>
    <row r="47" spans="2:3" ht="16.5" customHeight="1">
      <c r="B47" s="62" t="s">
        <v>140</v>
      </c>
      <c r="C47" s="83"/>
    </row>
    <row r="48" spans="2:3" ht="51.75" customHeight="1">
      <c r="B48" s="240" t="s">
        <v>155</v>
      </c>
      <c r="C48" s="241"/>
    </row>
    <row r="51" spans="1:3" ht="16.5" customHeight="1">
      <c r="A51" s="62" t="s">
        <v>412</v>
      </c>
      <c r="B51" s="123"/>
      <c r="C51" s="76"/>
    </row>
    <row r="52" spans="1:3" ht="16.5" customHeight="1">
      <c r="A52" s="62" t="s">
        <v>101</v>
      </c>
      <c r="B52" s="200" t="s">
        <v>102</v>
      </c>
      <c r="C52" s="201"/>
    </row>
    <row r="53" spans="1:3" ht="16.5" customHeight="1">
      <c r="B53" s="123"/>
      <c r="C53" s="76"/>
    </row>
    <row r="54" spans="1:3" ht="16.5" customHeight="1">
      <c r="A54" s="62" t="s">
        <v>103</v>
      </c>
      <c r="B54" s="202" t="s">
        <v>356</v>
      </c>
      <c r="C54" s="201"/>
    </row>
  </sheetData>
  <sheetProtection algorithmName="SHA-512" hashValue="yaYo4qfL1pAWNcmCRTzNhRwBtKaxuVzDyjML1+pArtmfdSBnU1PekbkJgQeBz5EWaRcF+f+T+EyN2dA8tm5b2g==" saltValue="VaH0ZIw0rr25UMGJD50bcg==" spinCount="100000" sheet="1" objects="1" scenarios="1"/>
  <mergeCells count="11">
    <mergeCell ref="E9:E15"/>
    <mergeCell ref="A20:A22"/>
    <mergeCell ref="A23:A25"/>
    <mergeCell ref="A26:A28"/>
    <mergeCell ref="E2:E8"/>
    <mergeCell ref="B52:C52"/>
    <mergeCell ref="B54:C54"/>
    <mergeCell ref="B48:C48"/>
    <mergeCell ref="A29:A31"/>
    <mergeCell ref="D2:D31"/>
    <mergeCell ref="A2:A19"/>
  </mergeCells>
  <phoneticPr fontId="5" type="noConversion"/>
  <conditionalFormatting sqref="B44:B46">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hyperlinks>
    <hyperlink ref="B52" r:id="rId1" xr:uid="{C0283461-D7D0-4D77-8DA2-A6D161DE59B8}"/>
    <hyperlink ref="B54" r:id="rId2" xr:uid="{58D89F72-0AC0-4743-B710-A8282992B3F3}"/>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I37"/>
  <sheetViews>
    <sheetView zoomScale="86" zoomScaleNormal="86" workbookViewId="0">
      <pane ySplit="1" topLeftCell="A2" activePane="bottomLeft" state="frozen"/>
      <selection activeCell="M29" sqref="M29"/>
      <selection pane="bottomLeft" activeCell="F17" sqref="F17"/>
    </sheetView>
  </sheetViews>
  <sheetFormatPr baseColWidth="10" defaultRowHeight="14.4"/>
  <cols>
    <col min="2" max="2" width="42.88671875" customWidth="1"/>
    <col min="3" max="3" width="67.6640625" customWidth="1"/>
    <col min="4" max="4" width="14.5546875" customWidth="1"/>
    <col min="5" max="5" width="14" customWidth="1"/>
    <col min="6" max="6" width="18" customWidth="1"/>
    <col min="7" max="7" width="17.109375" customWidth="1"/>
    <col min="8" max="8" width="13.6640625" customWidth="1"/>
    <col min="9" max="9" width="30.88671875" customWidth="1"/>
  </cols>
  <sheetData>
    <row r="1" spans="1:9">
      <c r="A1" s="146" t="s">
        <v>253</v>
      </c>
    </row>
    <row r="2" spans="1:9" ht="9.75" customHeight="1"/>
    <row r="3" spans="1:9" s="124" customFormat="1" ht="13.8">
      <c r="A3" s="207" t="s">
        <v>4</v>
      </c>
      <c r="B3" s="207" t="s">
        <v>156</v>
      </c>
      <c r="C3" s="209" t="s">
        <v>94</v>
      </c>
      <c r="D3" s="211" t="s">
        <v>95</v>
      </c>
      <c r="E3" s="212"/>
      <c r="F3" s="212"/>
      <c r="G3" s="212"/>
      <c r="H3" s="212"/>
      <c r="I3" s="213"/>
    </row>
    <row r="4" spans="1:9" s="124" customFormat="1" ht="18.75" customHeight="1">
      <c r="A4" s="208"/>
      <c r="B4" s="208"/>
      <c r="C4" s="210"/>
      <c r="D4" s="125" t="s">
        <v>1</v>
      </c>
      <c r="E4" s="125" t="s">
        <v>259</v>
      </c>
      <c r="F4" s="125" t="s">
        <v>90</v>
      </c>
      <c r="G4" s="125" t="s">
        <v>67</v>
      </c>
      <c r="H4" s="125" t="s">
        <v>69</v>
      </c>
      <c r="I4" s="126" t="s">
        <v>12</v>
      </c>
    </row>
    <row r="5" spans="1:9" s="124" customFormat="1" ht="23.25" customHeight="1">
      <c r="A5" s="130">
        <v>1</v>
      </c>
      <c r="B5" s="227" t="s">
        <v>157</v>
      </c>
      <c r="C5" s="137" t="s">
        <v>158</v>
      </c>
      <c r="D5" s="154" t="s">
        <v>244</v>
      </c>
      <c r="E5" s="154" t="s">
        <v>244</v>
      </c>
      <c r="F5" s="154" t="s">
        <v>244</v>
      </c>
      <c r="G5" s="154" t="s">
        <v>244</v>
      </c>
      <c r="H5" s="154" t="s">
        <v>244</v>
      </c>
      <c r="I5" s="154" t="s">
        <v>244</v>
      </c>
    </row>
    <row r="6" spans="1:9" s="124" customFormat="1" ht="23.25" customHeight="1">
      <c r="A6" s="130">
        <v>2</v>
      </c>
      <c r="B6" s="238"/>
      <c r="C6" s="137" t="s">
        <v>166</v>
      </c>
      <c r="D6" s="154" t="s">
        <v>244</v>
      </c>
      <c r="E6" s="154" t="s">
        <v>244</v>
      </c>
      <c r="F6" s="154" t="s">
        <v>244</v>
      </c>
      <c r="G6" s="154" t="s">
        <v>244</v>
      </c>
      <c r="H6" s="154" t="s">
        <v>244</v>
      </c>
      <c r="I6" s="154" t="s">
        <v>244</v>
      </c>
    </row>
    <row r="7" spans="1:9" s="124" customFormat="1" ht="23.25" customHeight="1">
      <c r="A7" s="130">
        <v>3</v>
      </c>
      <c r="B7" s="238"/>
      <c r="C7" s="137" t="s">
        <v>159</v>
      </c>
      <c r="D7" s="154" t="s">
        <v>244</v>
      </c>
      <c r="E7" s="154" t="s">
        <v>244</v>
      </c>
      <c r="F7" s="154" t="s">
        <v>244</v>
      </c>
      <c r="G7" s="154" t="s">
        <v>244</v>
      </c>
      <c r="H7" s="154" t="s">
        <v>244</v>
      </c>
      <c r="I7" s="155" t="s">
        <v>254</v>
      </c>
    </row>
    <row r="8" spans="1:9" s="124" customFormat="1" ht="23.25" customHeight="1">
      <c r="A8" s="130">
        <v>4</v>
      </c>
      <c r="B8" s="239"/>
      <c r="C8" s="138" t="s">
        <v>160</v>
      </c>
      <c r="D8" s="154" t="s">
        <v>244</v>
      </c>
      <c r="E8" s="154" t="s">
        <v>244</v>
      </c>
      <c r="F8" s="154" t="s">
        <v>244</v>
      </c>
      <c r="G8" s="154" t="s">
        <v>244</v>
      </c>
      <c r="H8" s="154" t="s">
        <v>244</v>
      </c>
      <c r="I8" s="155" t="s">
        <v>254</v>
      </c>
    </row>
    <row r="9" spans="1:9" s="124" customFormat="1" ht="23.25" customHeight="1">
      <c r="A9" s="130">
        <v>5</v>
      </c>
      <c r="B9" s="220" t="s">
        <v>161</v>
      </c>
      <c r="C9" s="137" t="s">
        <v>162</v>
      </c>
      <c r="D9" s="154" t="s">
        <v>244</v>
      </c>
      <c r="E9" s="154" t="s">
        <v>244</v>
      </c>
      <c r="F9" s="154" t="s">
        <v>244</v>
      </c>
      <c r="G9" s="154" t="s">
        <v>244</v>
      </c>
      <c r="H9" s="154" t="s">
        <v>244</v>
      </c>
      <c r="I9" s="154" t="s">
        <v>244</v>
      </c>
    </row>
    <row r="10" spans="1:9" s="124" customFormat="1" ht="23.25" customHeight="1">
      <c r="A10" s="130">
        <v>6</v>
      </c>
      <c r="B10" s="238"/>
      <c r="C10" s="138" t="s">
        <v>207</v>
      </c>
      <c r="D10" s="154" t="s">
        <v>244</v>
      </c>
      <c r="E10" s="154" t="s">
        <v>244</v>
      </c>
      <c r="F10" s="154" t="s">
        <v>244</v>
      </c>
      <c r="G10" s="154" t="s">
        <v>244</v>
      </c>
      <c r="H10" s="154" t="s">
        <v>244</v>
      </c>
      <c r="I10" s="155" t="s">
        <v>254</v>
      </c>
    </row>
    <row r="11" spans="1:9" s="124" customFormat="1" ht="23.25" customHeight="1">
      <c r="A11" s="130">
        <v>7</v>
      </c>
      <c r="B11" s="238"/>
      <c r="C11" s="138" t="s">
        <v>206</v>
      </c>
      <c r="D11" s="154" t="s">
        <v>244</v>
      </c>
      <c r="E11" s="154" t="s">
        <v>244</v>
      </c>
      <c r="F11" s="154" t="s">
        <v>244</v>
      </c>
      <c r="G11" s="154" t="s">
        <v>244</v>
      </c>
      <c r="H11" s="154" t="s">
        <v>244</v>
      </c>
      <c r="I11" s="155" t="s">
        <v>254</v>
      </c>
    </row>
    <row r="12" spans="1:9" s="124" customFormat="1" ht="23.25" customHeight="1">
      <c r="A12" s="130">
        <v>8</v>
      </c>
      <c r="B12" s="238"/>
      <c r="C12" s="138" t="s">
        <v>208</v>
      </c>
      <c r="D12" s="154" t="s">
        <v>244</v>
      </c>
      <c r="E12" s="154" t="s">
        <v>244</v>
      </c>
      <c r="F12" s="154" t="s">
        <v>244</v>
      </c>
      <c r="G12" s="154" t="s">
        <v>244</v>
      </c>
      <c r="H12" s="154" t="s">
        <v>244</v>
      </c>
      <c r="I12" s="155" t="s">
        <v>254</v>
      </c>
    </row>
    <row r="13" spans="1:9" s="124" customFormat="1" ht="23.25" customHeight="1">
      <c r="A13" s="130">
        <v>9</v>
      </c>
      <c r="B13" s="239"/>
      <c r="C13" s="138" t="s">
        <v>209</v>
      </c>
      <c r="D13" s="154" t="s">
        <v>244</v>
      </c>
      <c r="E13" s="154" t="s">
        <v>244</v>
      </c>
      <c r="F13" s="154" t="s">
        <v>244</v>
      </c>
      <c r="G13" s="154" t="s">
        <v>244</v>
      </c>
      <c r="H13" s="154" t="s">
        <v>244</v>
      </c>
      <c r="I13" s="155" t="s">
        <v>254</v>
      </c>
    </row>
    <row r="14" spans="1:9" s="124" customFormat="1" ht="23.25" customHeight="1">
      <c r="A14" s="130">
        <v>10</v>
      </c>
      <c r="B14" s="227" t="s">
        <v>163</v>
      </c>
      <c r="C14" s="137" t="s">
        <v>164</v>
      </c>
      <c r="D14" s="154" t="s">
        <v>244</v>
      </c>
      <c r="E14" s="154" t="s">
        <v>244</v>
      </c>
      <c r="F14" s="154" t="s">
        <v>244</v>
      </c>
      <c r="G14" s="154" t="s">
        <v>244</v>
      </c>
      <c r="H14" s="154" t="s">
        <v>244</v>
      </c>
      <c r="I14" s="154" t="s">
        <v>244</v>
      </c>
    </row>
    <row r="15" spans="1:9" s="124" customFormat="1" ht="23.25" customHeight="1">
      <c r="A15" s="127">
        <v>11</v>
      </c>
      <c r="B15" s="238"/>
      <c r="C15" s="139" t="s">
        <v>165</v>
      </c>
      <c r="D15" s="154" t="s">
        <v>244</v>
      </c>
      <c r="E15" s="154" t="s">
        <v>244</v>
      </c>
      <c r="F15" s="154" t="s">
        <v>244</v>
      </c>
      <c r="G15" s="154" t="s">
        <v>244</v>
      </c>
      <c r="H15" s="154" t="s">
        <v>244</v>
      </c>
      <c r="I15" s="155" t="s">
        <v>254</v>
      </c>
    </row>
    <row r="16" spans="1:9" s="124" customFormat="1" ht="23.25" customHeight="1">
      <c r="A16" s="127">
        <v>12</v>
      </c>
      <c r="B16" s="239"/>
      <c r="C16" s="139" t="s">
        <v>177</v>
      </c>
      <c r="D16" s="154" t="s">
        <v>244</v>
      </c>
      <c r="E16" s="154" t="s">
        <v>244</v>
      </c>
      <c r="F16" s="154" t="s">
        <v>244</v>
      </c>
      <c r="G16" s="154" t="s">
        <v>244</v>
      </c>
      <c r="H16" s="154" t="s">
        <v>244</v>
      </c>
      <c r="I16" s="155" t="s">
        <v>254</v>
      </c>
    </row>
    <row r="17" spans="1:9" s="124" customFormat="1" ht="23.25" customHeight="1">
      <c r="A17" s="130">
        <v>13</v>
      </c>
      <c r="B17" s="220" t="s">
        <v>167</v>
      </c>
      <c r="C17" s="137" t="s">
        <v>168</v>
      </c>
      <c r="D17" s="154" t="s">
        <v>244</v>
      </c>
      <c r="E17" s="154" t="s">
        <v>244</v>
      </c>
      <c r="F17" s="154" t="s">
        <v>244</v>
      </c>
      <c r="G17" s="154" t="s">
        <v>244</v>
      </c>
      <c r="H17" s="154" t="s">
        <v>244</v>
      </c>
      <c r="I17" s="154" t="s">
        <v>244</v>
      </c>
    </row>
    <row r="18" spans="1:9" s="124" customFormat="1" ht="23.25" customHeight="1">
      <c r="A18" s="127">
        <v>14</v>
      </c>
      <c r="B18" s="238"/>
      <c r="C18" s="139" t="s">
        <v>169</v>
      </c>
      <c r="D18" s="154" t="s">
        <v>244</v>
      </c>
      <c r="E18" s="154" t="s">
        <v>244</v>
      </c>
      <c r="F18" s="154" t="s">
        <v>244</v>
      </c>
      <c r="G18" s="154" t="s">
        <v>244</v>
      </c>
      <c r="H18" s="154" t="s">
        <v>244</v>
      </c>
      <c r="I18" s="155" t="s">
        <v>254</v>
      </c>
    </row>
    <row r="19" spans="1:9" s="124" customFormat="1" ht="23.25" customHeight="1">
      <c r="A19" s="127">
        <v>15</v>
      </c>
      <c r="B19" s="238"/>
      <c r="C19" s="139" t="s">
        <v>170</v>
      </c>
      <c r="D19" s="154" t="s">
        <v>244</v>
      </c>
      <c r="E19" s="154" t="s">
        <v>244</v>
      </c>
      <c r="F19" s="154" t="s">
        <v>244</v>
      </c>
      <c r="G19" s="154" t="s">
        <v>244</v>
      </c>
      <c r="H19" s="154" t="s">
        <v>244</v>
      </c>
      <c r="I19" s="155" t="s">
        <v>254</v>
      </c>
    </row>
    <row r="20" spans="1:9" s="124" customFormat="1" ht="23.25" customHeight="1">
      <c r="A20" s="127">
        <v>16</v>
      </c>
      <c r="B20" s="238"/>
      <c r="C20" s="139" t="s">
        <v>171</v>
      </c>
      <c r="D20" s="154" t="s">
        <v>244</v>
      </c>
      <c r="E20" s="154" t="s">
        <v>244</v>
      </c>
      <c r="F20" s="154" t="s">
        <v>244</v>
      </c>
      <c r="G20" s="154" t="s">
        <v>244</v>
      </c>
      <c r="H20" s="154" t="s">
        <v>244</v>
      </c>
      <c r="I20" s="155" t="s">
        <v>254</v>
      </c>
    </row>
    <row r="21" spans="1:9" s="124" customFormat="1" ht="23.25" customHeight="1">
      <c r="A21" s="127">
        <v>17</v>
      </c>
      <c r="B21" s="238"/>
      <c r="C21" s="139" t="s">
        <v>172</v>
      </c>
      <c r="D21" s="154" t="s">
        <v>244</v>
      </c>
      <c r="E21" s="154" t="s">
        <v>244</v>
      </c>
      <c r="F21" s="154" t="s">
        <v>244</v>
      </c>
      <c r="G21" s="154" t="s">
        <v>244</v>
      </c>
      <c r="H21" s="154" t="s">
        <v>244</v>
      </c>
      <c r="I21" s="155" t="s">
        <v>254</v>
      </c>
    </row>
    <row r="22" spans="1:9" s="124" customFormat="1" ht="23.25" customHeight="1">
      <c r="A22" s="127">
        <v>18</v>
      </c>
      <c r="B22" s="239"/>
      <c r="C22" s="139" t="s">
        <v>173</v>
      </c>
      <c r="D22" s="154" t="s">
        <v>244</v>
      </c>
      <c r="E22" s="154" t="s">
        <v>244</v>
      </c>
      <c r="F22" s="154" t="s">
        <v>244</v>
      </c>
      <c r="G22" s="154" t="s">
        <v>244</v>
      </c>
      <c r="H22" s="154" t="s">
        <v>244</v>
      </c>
      <c r="I22" s="155" t="s">
        <v>254</v>
      </c>
    </row>
    <row r="23" spans="1:9" s="124" customFormat="1" ht="14.25" customHeight="1">
      <c r="A23" s="218">
        <v>19</v>
      </c>
      <c r="B23" s="227" t="s">
        <v>174</v>
      </c>
      <c r="C23" s="222" t="s">
        <v>175</v>
      </c>
      <c r="D23" s="262" t="s">
        <v>244</v>
      </c>
      <c r="E23" s="262" t="s">
        <v>244</v>
      </c>
      <c r="F23" s="262" t="s">
        <v>244</v>
      </c>
      <c r="G23" s="262" t="s">
        <v>244</v>
      </c>
      <c r="H23" s="262" t="s">
        <v>244</v>
      </c>
      <c r="I23" s="264" t="s">
        <v>244</v>
      </c>
    </row>
    <row r="24" spans="1:9" s="124" customFormat="1" ht="13.8">
      <c r="A24" s="219"/>
      <c r="B24" s="228"/>
      <c r="C24" s="223"/>
      <c r="D24" s="263"/>
      <c r="E24" s="263"/>
      <c r="F24" s="263"/>
      <c r="G24" s="263"/>
      <c r="H24" s="263"/>
      <c r="I24" s="264"/>
    </row>
    <row r="25" spans="1:9" s="124" customFormat="1" ht="14.25" customHeight="1">
      <c r="A25" s="218">
        <v>20</v>
      </c>
      <c r="B25" s="220" t="s">
        <v>178</v>
      </c>
      <c r="C25" s="222" t="s">
        <v>176</v>
      </c>
      <c r="D25" s="262" t="s">
        <v>244</v>
      </c>
      <c r="E25" s="262" t="s">
        <v>244</v>
      </c>
      <c r="F25" s="262" t="s">
        <v>244</v>
      </c>
      <c r="G25" s="262" t="s">
        <v>244</v>
      </c>
      <c r="H25" s="262" t="s">
        <v>244</v>
      </c>
      <c r="I25" s="264" t="s">
        <v>244</v>
      </c>
    </row>
    <row r="26" spans="1:9" s="124" customFormat="1" ht="14.25" customHeight="1">
      <c r="A26" s="219"/>
      <c r="B26" s="221"/>
      <c r="C26" s="223"/>
      <c r="D26" s="263"/>
      <c r="E26" s="263"/>
      <c r="F26" s="263"/>
      <c r="G26" s="263"/>
      <c r="H26" s="263"/>
      <c r="I26" s="264"/>
    </row>
    <row r="27" spans="1:9" s="124" customFormat="1" ht="14.25" customHeight="1">
      <c r="A27" s="218">
        <v>21</v>
      </c>
      <c r="B27" s="227" t="s">
        <v>179</v>
      </c>
      <c r="C27" s="222" t="s">
        <v>246</v>
      </c>
      <c r="D27" s="262" t="s">
        <v>244</v>
      </c>
      <c r="E27" s="262" t="s">
        <v>244</v>
      </c>
      <c r="F27" s="262" t="s">
        <v>244</v>
      </c>
      <c r="G27" s="262" t="s">
        <v>244</v>
      </c>
      <c r="H27" s="262" t="s">
        <v>244</v>
      </c>
      <c r="I27" s="264" t="s">
        <v>244</v>
      </c>
    </row>
    <row r="28" spans="1:9" s="124" customFormat="1" ht="14.25" customHeight="1">
      <c r="A28" s="219"/>
      <c r="B28" s="231"/>
      <c r="C28" s="223"/>
      <c r="D28" s="263"/>
      <c r="E28" s="263"/>
      <c r="F28" s="263"/>
      <c r="G28" s="263"/>
      <c r="H28" s="263"/>
      <c r="I28" s="264"/>
    </row>
    <row r="29" spans="1:9" s="124" customFormat="1" ht="14.25" customHeight="1">
      <c r="A29" s="218">
        <v>22</v>
      </c>
      <c r="B29" s="232"/>
      <c r="C29" s="222" t="s">
        <v>247</v>
      </c>
      <c r="D29" s="262" t="s">
        <v>244</v>
      </c>
      <c r="E29" s="262" t="s">
        <v>244</v>
      </c>
      <c r="F29" s="262" t="s">
        <v>244</v>
      </c>
      <c r="G29" s="262" t="s">
        <v>244</v>
      </c>
      <c r="H29" s="262" t="s">
        <v>244</v>
      </c>
      <c r="I29" s="265" t="s">
        <v>254</v>
      </c>
    </row>
    <row r="30" spans="1:9" s="124" customFormat="1" ht="14.25" customHeight="1">
      <c r="A30" s="234"/>
      <c r="B30" s="233"/>
      <c r="C30" s="223"/>
      <c r="D30" s="263"/>
      <c r="E30" s="263"/>
      <c r="F30" s="263"/>
      <c r="G30" s="263"/>
      <c r="H30" s="263"/>
      <c r="I30" s="266"/>
    </row>
    <row r="31" spans="1:9" s="124" customFormat="1" ht="14.25" customHeight="1">
      <c r="A31" s="218">
        <v>23</v>
      </c>
      <c r="B31" s="220" t="s">
        <v>180</v>
      </c>
      <c r="C31" s="222" t="s">
        <v>248</v>
      </c>
      <c r="D31" s="262" t="s">
        <v>244</v>
      </c>
      <c r="E31" s="262" t="s">
        <v>244</v>
      </c>
      <c r="F31" s="262" t="s">
        <v>244</v>
      </c>
      <c r="G31" s="262" t="s">
        <v>244</v>
      </c>
      <c r="H31" s="262" t="s">
        <v>244</v>
      </c>
      <c r="I31" s="264" t="s">
        <v>244</v>
      </c>
    </row>
    <row r="32" spans="1:9" s="124" customFormat="1" ht="13.8">
      <c r="A32" s="219"/>
      <c r="B32" s="235"/>
      <c r="C32" s="223"/>
      <c r="D32" s="263"/>
      <c r="E32" s="263"/>
      <c r="F32" s="263"/>
      <c r="G32" s="263"/>
      <c r="H32" s="263"/>
      <c r="I32" s="264"/>
    </row>
    <row r="33" spans="1:9" s="124" customFormat="1" ht="13.8">
      <c r="A33" s="218">
        <v>24</v>
      </c>
      <c r="B33" s="235"/>
      <c r="C33" s="222" t="s">
        <v>249</v>
      </c>
      <c r="D33" s="262" t="s">
        <v>244</v>
      </c>
      <c r="E33" s="262" t="s">
        <v>244</v>
      </c>
      <c r="F33" s="262" t="s">
        <v>244</v>
      </c>
      <c r="G33" s="262" t="s">
        <v>244</v>
      </c>
      <c r="H33" s="262" t="s">
        <v>244</v>
      </c>
      <c r="I33" s="264" t="s">
        <v>244</v>
      </c>
    </row>
    <row r="34" spans="1:9" s="124" customFormat="1" ht="13.8">
      <c r="A34" s="219"/>
      <c r="B34" s="235"/>
      <c r="C34" s="223"/>
      <c r="D34" s="263"/>
      <c r="E34" s="263"/>
      <c r="F34" s="263"/>
      <c r="G34" s="263"/>
      <c r="H34" s="263"/>
      <c r="I34" s="264"/>
    </row>
    <row r="35" spans="1:9" s="124" customFormat="1" ht="13.8">
      <c r="A35" s="237">
        <v>25</v>
      </c>
      <c r="B35" s="235"/>
      <c r="C35" s="222" t="s">
        <v>250</v>
      </c>
      <c r="D35" s="262" t="s">
        <v>244</v>
      </c>
      <c r="E35" s="262" t="s">
        <v>244</v>
      </c>
      <c r="F35" s="262" t="s">
        <v>244</v>
      </c>
      <c r="G35" s="262" t="s">
        <v>244</v>
      </c>
      <c r="H35" s="262" t="s">
        <v>244</v>
      </c>
      <c r="I35" s="264" t="s">
        <v>244</v>
      </c>
    </row>
    <row r="36" spans="1:9" s="124" customFormat="1" ht="13.8">
      <c r="A36" s="219"/>
      <c r="B36" s="221"/>
      <c r="C36" s="223"/>
      <c r="D36" s="263"/>
      <c r="E36" s="263"/>
      <c r="F36" s="263"/>
      <c r="G36" s="263"/>
      <c r="H36" s="263"/>
      <c r="I36" s="264"/>
    </row>
    <row r="37" spans="1:9" s="124" customFormat="1" ht="13.8">
      <c r="C37" s="129"/>
    </row>
  </sheetData>
  <sheetProtection algorithmName="SHA-512" hashValue="cTT7ds+c3+ksUnVNEVHEjuiW5f/5SFG1GQ8VUfw+ioDjRINg1N/5zF4iTqS/ZNcAnYPpMNWxlArKtO00xXp0Lw==" saltValue="cjoq6c3wMa4k7NOMiGpXdA==" spinCount="100000" sheet="1" objects="1" scenarios="1"/>
  <mergeCells count="68">
    <mergeCell ref="B17:B22"/>
    <mergeCell ref="A3:A4"/>
    <mergeCell ref="B3:B4"/>
    <mergeCell ref="F23:F24"/>
    <mergeCell ref="G23:G24"/>
    <mergeCell ref="C3:C4"/>
    <mergeCell ref="D3:I3"/>
    <mergeCell ref="B5:B8"/>
    <mergeCell ref="B9:B13"/>
    <mergeCell ref="B14:B16"/>
    <mergeCell ref="H23:H24"/>
    <mergeCell ref="I23:I24"/>
    <mergeCell ref="F25:F26"/>
    <mergeCell ref="A23:A24"/>
    <mergeCell ref="B23:B24"/>
    <mergeCell ref="C23:C24"/>
    <mergeCell ref="D23:D24"/>
    <mergeCell ref="E23:E24"/>
    <mergeCell ref="A25:A26"/>
    <mergeCell ref="B25:B26"/>
    <mergeCell ref="C25:C26"/>
    <mergeCell ref="D25:D26"/>
    <mergeCell ref="E25:E26"/>
    <mergeCell ref="A27:A28"/>
    <mergeCell ref="B27:B30"/>
    <mergeCell ref="C27:C28"/>
    <mergeCell ref="D27:D28"/>
    <mergeCell ref="E27:E28"/>
    <mergeCell ref="A29:A30"/>
    <mergeCell ref="C29:C30"/>
    <mergeCell ref="D29:D30"/>
    <mergeCell ref="E29:E30"/>
    <mergeCell ref="G31:G32"/>
    <mergeCell ref="H31:H32"/>
    <mergeCell ref="I31:I32"/>
    <mergeCell ref="G25:G26"/>
    <mergeCell ref="H25:H26"/>
    <mergeCell ref="I25:I26"/>
    <mergeCell ref="F27:F28"/>
    <mergeCell ref="G27:G28"/>
    <mergeCell ref="H27:H28"/>
    <mergeCell ref="I27:I28"/>
    <mergeCell ref="G29:G30"/>
    <mergeCell ref="H29:H30"/>
    <mergeCell ref="I29:I30"/>
    <mergeCell ref="F29:F30"/>
    <mergeCell ref="C33:C34"/>
    <mergeCell ref="D33:D34"/>
    <mergeCell ref="E33:E34"/>
    <mergeCell ref="F33:F34"/>
    <mergeCell ref="E31:E32"/>
    <mergeCell ref="F31:F32"/>
    <mergeCell ref="G33:G34"/>
    <mergeCell ref="H33:H34"/>
    <mergeCell ref="I33:I34"/>
    <mergeCell ref="A31:A32"/>
    <mergeCell ref="B31:B36"/>
    <mergeCell ref="C31:C32"/>
    <mergeCell ref="D31:D32"/>
    <mergeCell ref="H35:H36"/>
    <mergeCell ref="I35:I36"/>
    <mergeCell ref="A35:A36"/>
    <mergeCell ref="C35:C36"/>
    <mergeCell ref="D35:D36"/>
    <mergeCell ref="E35:E36"/>
    <mergeCell ref="F35:F36"/>
    <mergeCell ref="G35:G36"/>
    <mergeCell ref="A33:A34"/>
  </mergeCells>
  <hyperlinks>
    <hyperlink ref="D5" location="FRANCE_REG!C5" display="Accès direct" xr:uid="{00000000-0004-0000-0400-000000000000}"/>
    <hyperlink ref="E5" location="FRANCE_REG!C9" display="Accès direct" xr:uid="{00000000-0004-0000-0400-000001000000}"/>
    <hyperlink ref="F5" location="DEPARTEMENT!C5" display="Accès direct" xr:uid="{00000000-0004-0000-0400-000002000000}"/>
    <hyperlink ref="G5" location="TDS!C5" display="Accès direct" xr:uid="{00000000-0004-0000-0400-000003000000}"/>
    <hyperlink ref="H5" location="TS!C5" display="Accès direct" xr:uid="{00000000-0004-0000-0400-000004000000}"/>
    <hyperlink ref="I5" location="EPCI!C5" display="Accès direct" xr:uid="{00000000-0004-0000-0400-000005000000}"/>
    <hyperlink ref="D6" location="FRANCE_REG!U5" display="Accès direct" xr:uid="{00000000-0004-0000-0400-000006000000}"/>
    <hyperlink ref="E6" location="FRANCE_REG!U9" display="Accès direct" xr:uid="{00000000-0004-0000-0400-000007000000}"/>
    <hyperlink ref="F6" location="DEPARTEMENT!F5" display="Accès direct" xr:uid="{00000000-0004-0000-0400-000008000000}"/>
    <hyperlink ref="G6" location="TDS!F5" display="Accès direct" xr:uid="{00000000-0004-0000-0400-000009000000}"/>
    <hyperlink ref="H6" location="TS!F5" display="Accès direct" xr:uid="{00000000-0004-0000-0400-00000A000000}"/>
    <hyperlink ref="I6" location="EPCI!F5" display="Accès direct" xr:uid="{00000000-0004-0000-0400-00000B000000}"/>
    <hyperlink ref="D7" location="FRANCE_REG!AM5" display="Accès direct" xr:uid="{00000000-0004-0000-0400-00000C000000}"/>
    <hyperlink ref="E7" location="FRANCE_REG!AM9" display="Accès direct" xr:uid="{00000000-0004-0000-0400-00000D000000}"/>
    <hyperlink ref="F7" location="DEPARTEMENT!I5" display="Accès direct" xr:uid="{00000000-0004-0000-0400-00000E000000}"/>
    <hyperlink ref="G7" location="TDS!I5" display="Accès direct" xr:uid="{00000000-0004-0000-0400-00000F000000}"/>
    <hyperlink ref="H7" location="TS!I5" display="Accès direct" xr:uid="{00000000-0004-0000-0400-000010000000}"/>
    <hyperlink ref="D8" location="FRANCE_REG!BE5" display="Accès direct" xr:uid="{00000000-0004-0000-0400-000011000000}"/>
    <hyperlink ref="E8" location="FRANCE_REG!BE9" display="Accès direct" xr:uid="{00000000-0004-0000-0400-000012000000}"/>
    <hyperlink ref="F8" location="DEPARTEMENT!L5" display="Accès direct" xr:uid="{00000000-0004-0000-0400-000013000000}"/>
    <hyperlink ref="G8" location="TDS!L5" display="Accès direct" xr:uid="{00000000-0004-0000-0400-000014000000}"/>
    <hyperlink ref="H8" location="TS!L5" display="Accès direct" xr:uid="{00000000-0004-0000-0400-000015000000}"/>
    <hyperlink ref="D9" location="FRANCE_REG!BW5" display="Accès direct" xr:uid="{00000000-0004-0000-0400-000016000000}"/>
    <hyperlink ref="E9" location="FRANCE_REG!BW9" display="Accès direct" xr:uid="{00000000-0004-0000-0400-000017000000}"/>
    <hyperlink ref="F9" location="DEPARTEMENT!O5" display="Accès direct" xr:uid="{00000000-0004-0000-0400-000018000000}"/>
    <hyperlink ref="G9" location="TDS!O5" display="Accès direct" xr:uid="{00000000-0004-0000-0400-000019000000}"/>
    <hyperlink ref="H9" location="TS!O5" display="Accès direct" xr:uid="{00000000-0004-0000-0400-00001A000000}"/>
    <hyperlink ref="I9" location="EPCI!I5" display="Accès direct" xr:uid="{00000000-0004-0000-0400-00001B000000}"/>
    <hyperlink ref="D10" location="FRANCE_REG!CO6" display="Accès direct" xr:uid="{00000000-0004-0000-0400-00001C000000}"/>
    <hyperlink ref="E10" location="FRANCE_REG!CO10" display="Accès direct" xr:uid="{00000000-0004-0000-0400-00001D000000}"/>
    <hyperlink ref="F10" location="DEPARTEMENT!R5" display="Accès direct" xr:uid="{00000000-0004-0000-0400-00001E000000}"/>
    <hyperlink ref="G10" location="TDS!R5" display="Accès direct" xr:uid="{00000000-0004-0000-0400-00001F000000}"/>
    <hyperlink ref="H10" location="TS!R5" display="Accès direct" xr:uid="{00000000-0004-0000-0400-000020000000}"/>
    <hyperlink ref="D11" location="FRANCE_REG!DG5" display="Accès direct" xr:uid="{00000000-0004-0000-0400-000021000000}"/>
    <hyperlink ref="E11" location="FRANCE_REG!DG9" display="Accès direct" xr:uid="{00000000-0004-0000-0400-000022000000}"/>
    <hyperlink ref="F11" location="DEPARTEMENT!U5" display="Accès direct" xr:uid="{00000000-0004-0000-0400-000023000000}"/>
    <hyperlink ref="G11" location="TDS!U5" display="Accès direct" xr:uid="{00000000-0004-0000-0400-000024000000}"/>
    <hyperlink ref="H11" location="TS!U5" display="Accès direct" xr:uid="{00000000-0004-0000-0400-000025000000}"/>
    <hyperlink ref="D12" location="FRANCE_REG!DY5" display="Accès direct" xr:uid="{00000000-0004-0000-0400-000026000000}"/>
    <hyperlink ref="E12" location="FRANCE_REG!DY9" display="Accès direct" xr:uid="{00000000-0004-0000-0400-000027000000}"/>
    <hyperlink ref="F12" location="DEPARTEMENT!X5" display="Accès direct" xr:uid="{00000000-0004-0000-0400-000028000000}"/>
    <hyperlink ref="G12" location="TDS!X5" display="Accès direct" xr:uid="{00000000-0004-0000-0400-000029000000}"/>
    <hyperlink ref="H12" location="TS!X5" display="Accès direct" xr:uid="{00000000-0004-0000-0400-00002A000000}"/>
    <hyperlink ref="D13" location="FRANCE_REG!EQ5" display="Accès direct" xr:uid="{00000000-0004-0000-0400-00002B000000}"/>
    <hyperlink ref="E13" location="FRANCE_REG!EQ9" display="Accès direct" xr:uid="{00000000-0004-0000-0400-00002C000000}"/>
    <hyperlink ref="F13" location="DEPARTEMENT!AA5" display="Accès direct" xr:uid="{00000000-0004-0000-0400-00002D000000}"/>
    <hyperlink ref="G13" location="TDS!AA5" display="Accès direct" xr:uid="{00000000-0004-0000-0400-00002E000000}"/>
    <hyperlink ref="H13" location="TS!AA5" display="Accès direct" xr:uid="{00000000-0004-0000-0400-00002F000000}"/>
    <hyperlink ref="D14" location="FRANCE_REG!FI5" display="Accès direct" xr:uid="{00000000-0004-0000-0400-000030000000}"/>
    <hyperlink ref="E14" location="FRANCE_REG!FI9" display="Accès direct" xr:uid="{00000000-0004-0000-0400-000031000000}"/>
    <hyperlink ref="F14" location="DEPARTEMENT!AD5" display="Accès direct" xr:uid="{00000000-0004-0000-0400-000032000000}"/>
    <hyperlink ref="G14" location="TDS!AD5" display="Accès direct" xr:uid="{00000000-0004-0000-0400-000033000000}"/>
    <hyperlink ref="H14" location="TS!AD5" display="Accès direct" xr:uid="{00000000-0004-0000-0400-000034000000}"/>
    <hyperlink ref="I14" location="EPCI!L5" display="Accès direct" xr:uid="{00000000-0004-0000-0400-000035000000}"/>
    <hyperlink ref="D15" location="FRANCE_REG!GA5" display="Accès direct" xr:uid="{00000000-0004-0000-0400-000036000000}"/>
    <hyperlink ref="E15" location="FRANCE_REG!GA9" display="Accès direct" xr:uid="{00000000-0004-0000-0400-000037000000}"/>
    <hyperlink ref="F15" location="DEPARTEMENT!AG5" display="Accès direct" xr:uid="{00000000-0004-0000-0400-000038000000}"/>
    <hyperlink ref="G15" location="TDS!AG5" display="Accès direct" xr:uid="{00000000-0004-0000-0400-000039000000}"/>
    <hyperlink ref="H15" location="TS!AG5" display="Accès direct" xr:uid="{00000000-0004-0000-0400-00003A000000}"/>
    <hyperlink ref="D16" location="FRANCE_REG!GS5" display="Accès direct" xr:uid="{00000000-0004-0000-0400-00003B000000}"/>
    <hyperlink ref="E16" location="FRANCE_REG!GS9" display="Accès direct" xr:uid="{00000000-0004-0000-0400-00003C000000}"/>
    <hyperlink ref="F16" location="DEPARTEMENT!AJ5" display="Accès direct" xr:uid="{00000000-0004-0000-0400-00003D000000}"/>
    <hyperlink ref="G16" location="TDS!AJ5" display="Accès direct" xr:uid="{00000000-0004-0000-0400-00003E000000}"/>
    <hyperlink ref="H16" location="TS!AJ5" display="Accès direct" xr:uid="{00000000-0004-0000-0400-00003F000000}"/>
    <hyperlink ref="F19" location="DEPARTEMENT!AS5" display="Accès direct" xr:uid="{00000000-0004-0000-0400-000040000000}"/>
    <hyperlink ref="F20" location="DEPARTEMENT!AV5" display="Accès direct" xr:uid="{00000000-0004-0000-0400-000041000000}"/>
    <hyperlink ref="F21" location="DEPARTEMENT!AY5" display="Accès direct" xr:uid="{00000000-0004-0000-0400-000042000000}"/>
    <hyperlink ref="F22" location="DEPARTEMENT!BB5" display="Accès direct" xr:uid="{00000000-0004-0000-0400-000043000000}"/>
    <hyperlink ref="G19" location="TDS!AS5" display="Accès direct" xr:uid="{00000000-0004-0000-0400-000044000000}"/>
    <hyperlink ref="G20" location="TDS!AV5" display="Accès direct" xr:uid="{00000000-0004-0000-0400-000045000000}"/>
    <hyperlink ref="G21" location="TDS!AY5" display="Accès direct" xr:uid="{00000000-0004-0000-0400-000046000000}"/>
    <hyperlink ref="G22" location="TDS!BB5" display="Accès direct" xr:uid="{00000000-0004-0000-0400-000047000000}"/>
    <hyperlink ref="H19" location="TS!AS5" display="Accès direct" xr:uid="{00000000-0004-0000-0400-000048000000}"/>
    <hyperlink ref="H20" location="TS!AV5" display="Accès direct" xr:uid="{00000000-0004-0000-0400-000049000000}"/>
    <hyperlink ref="H21" location="TS!AY5" display="Accès direct" xr:uid="{00000000-0004-0000-0400-00004A000000}"/>
    <hyperlink ref="H22" location="TS!BB5" display="Accès direct" xr:uid="{00000000-0004-0000-0400-00004B000000}"/>
    <hyperlink ref="H18" location="TS!AP5" display="Accès direct" xr:uid="{00000000-0004-0000-0400-00004C000000}"/>
    <hyperlink ref="G18" location="TDS!AP5" display="Accès direct" xr:uid="{00000000-0004-0000-0400-00004D000000}"/>
    <hyperlink ref="F18" location="DEPARTEMENT!AP5" display="Accès direct" xr:uid="{00000000-0004-0000-0400-00004E000000}"/>
    <hyperlink ref="F17" location="DEPARTEMENT!AM5" display="Accès direct" xr:uid="{00000000-0004-0000-0400-00004F000000}"/>
    <hyperlink ref="G17" location="TDS!AM5" display="Accès direct" xr:uid="{00000000-0004-0000-0400-000050000000}"/>
    <hyperlink ref="H17" location="TS!AM5" display="Accès direct" xr:uid="{00000000-0004-0000-0400-000051000000}"/>
    <hyperlink ref="D17" location="'FRANCE_REG (suite)'!C5" display="Accès direct" xr:uid="{00000000-0004-0000-0400-000052000000}"/>
    <hyperlink ref="E17" location="'FRANCE_REG (suite)'!C9" display="Accès direct" xr:uid="{00000000-0004-0000-0400-000053000000}"/>
    <hyperlink ref="D18" location="'FRANCE_REG (suite)'!U5" display="Accès direct" xr:uid="{00000000-0004-0000-0400-000054000000}"/>
    <hyperlink ref="E18" location="'FRANCE_REG (suite)'!U9" display="Accès direct" xr:uid="{00000000-0004-0000-0400-000055000000}"/>
    <hyperlink ref="D19" location="'FRANCE_REG (suite)'!AM5" display="Accès direct" xr:uid="{00000000-0004-0000-0400-000056000000}"/>
    <hyperlink ref="E19" location="'FRANCE_REG (suite)'!AM9" display="Accès direct" xr:uid="{00000000-0004-0000-0400-000057000000}"/>
    <hyperlink ref="D20" location="'FRANCE_REG (suite)'!BE5" display="Accès direct" xr:uid="{00000000-0004-0000-0400-000058000000}"/>
    <hyperlink ref="E20" location="'FRANCE_REG (suite)'!BE9" display="Accès direct" xr:uid="{00000000-0004-0000-0400-000059000000}"/>
    <hyperlink ref="D21" location="'FRANCE_REG (suite)'!BW5" display="Accès direct" xr:uid="{00000000-0004-0000-0400-00005A000000}"/>
    <hyperlink ref="E21" location="'FRANCE_REG (suite)'!BW9" display="Accès direct" xr:uid="{00000000-0004-0000-0400-00005B000000}"/>
    <hyperlink ref="E22" location="'FRANCE_REG (suite)'!CO9" display="Accès direct" xr:uid="{00000000-0004-0000-0400-00005C000000}"/>
    <hyperlink ref="I17" location="EPCI!O5" display="Accès direct" xr:uid="{00000000-0004-0000-0400-00005D000000}"/>
    <hyperlink ref="D23:D24" location="'FRANCE_REG (suite)'!DG5" display="Accès direct" xr:uid="{00000000-0004-0000-0400-00005E000000}"/>
    <hyperlink ref="E23:E24" location="'FRANCE_REG (suite)'!DG9" display="Accès direct" xr:uid="{00000000-0004-0000-0400-00005F000000}"/>
    <hyperlink ref="F23:F24" location="DEPARTEMENT!BE5" display="Accès direct" xr:uid="{00000000-0004-0000-0400-000060000000}"/>
    <hyperlink ref="G23:G24" location="TDS!BE5" display="Accès direct" xr:uid="{00000000-0004-0000-0400-000061000000}"/>
    <hyperlink ref="H23:H24" location="TS!BE5" display="Accès direct" xr:uid="{00000000-0004-0000-0400-000062000000}"/>
    <hyperlink ref="I23:I24" location="EPCI!R5" display="Accès direct" xr:uid="{00000000-0004-0000-0400-000063000000}"/>
    <hyperlink ref="I25:I26" location="EPCI!U5" display="Accès direct" xr:uid="{00000000-0004-0000-0400-000064000000}"/>
    <hyperlink ref="I27:I28" location="EPCI!X5" display="Accès direct" xr:uid="{00000000-0004-0000-0400-000065000000}"/>
    <hyperlink ref="I31:I32" location="EPCI!AA5" display="Accès direct" xr:uid="{00000000-0004-0000-0400-000066000000}"/>
    <hyperlink ref="I33:I34" location="EPCI!AD5" display="Accès direct" xr:uid="{00000000-0004-0000-0400-000067000000}"/>
    <hyperlink ref="I35:I36" location="EPCI!AG5" display="Accès direct" xr:uid="{00000000-0004-0000-0400-000068000000}"/>
    <hyperlink ref="D25:D26" location="'FRANCE_REG (suite)'!DY5" display="Accès direct" xr:uid="{00000000-0004-0000-0400-000069000000}"/>
    <hyperlink ref="E25:E26" location="'FRANCE_REG (suite)'!DY9" display="Accès direct" xr:uid="{00000000-0004-0000-0400-00006A000000}"/>
    <hyperlink ref="F25:F26" location="DEPARTEMENT!BH5" display="Accès direct" xr:uid="{00000000-0004-0000-0400-00006B000000}"/>
    <hyperlink ref="G25:G26" location="TDS!BH5" display="Accès direct" xr:uid="{00000000-0004-0000-0400-00006C000000}"/>
    <hyperlink ref="H25:H26" location="TS!BH5" display="Accès direct" xr:uid="{00000000-0004-0000-0400-00006D000000}"/>
    <hyperlink ref="D27:D28" location="'FRANCE_REG (suite)'!EQ5" display="Accès direct" xr:uid="{00000000-0004-0000-0400-00006E000000}"/>
    <hyperlink ref="E27:E28" location="'FRANCE_REG (suite)'!EQ9" display="Accès direct" xr:uid="{00000000-0004-0000-0400-00006F000000}"/>
    <hyperlink ref="F27:F28" location="DEPARTEMENT!BK5" display="Accès direct" xr:uid="{00000000-0004-0000-0400-000070000000}"/>
    <hyperlink ref="G27:G28" location="TDS!BK5" display="Accès direct" xr:uid="{00000000-0004-0000-0400-000071000000}"/>
    <hyperlink ref="H27:H28" location="TS!BK5" display="Accès direct" xr:uid="{00000000-0004-0000-0400-000072000000}"/>
    <hyperlink ref="D29:D30" location="'FRANCE_REG (suite)'!FI5" display="Accès direct" xr:uid="{00000000-0004-0000-0400-000073000000}"/>
    <hyperlink ref="E29:E30" location="'FRANCE_REG (suite)'!FI9" display="Accès direct" xr:uid="{00000000-0004-0000-0400-000074000000}"/>
    <hyperlink ref="F29:F30" location="DEPARTEMENT!BN5" display="Accès direct" xr:uid="{00000000-0004-0000-0400-000075000000}"/>
    <hyperlink ref="G29:G30" location="TDS!BN5" display="Accès direct" xr:uid="{00000000-0004-0000-0400-000076000000}"/>
    <hyperlink ref="H29:H30" location="TS!BN5" display="Accès direct" xr:uid="{00000000-0004-0000-0400-000077000000}"/>
    <hyperlink ref="D31:D32" location="'FRANCE_REG (suite)'!GA5" display="Accès direct" xr:uid="{00000000-0004-0000-0400-000078000000}"/>
    <hyperlink ref="E31:E32" location="'FRANCE_REG (suite)'!GA9" display="Accès direct" xr:uid="{00000000-0004-0000-0400-000079000000}"/>
    <hyperlink ref="F31:F32" location="DEPARTEMENT!BQ5" display="Accès direct" xr:uid="{00000000-0004-0000-0400-00007A000000}"/>
    <hyperlink ref="G31:G32" location="TDS!BQ5" display="Accès direct" xr:uid="{00000000-0004-0000-0400-00007B000000}"/>
    <hyperlink ref="H31:H32" location="TS!BQ5" display="Accès direct" xr:uid="{00000000-0004-0000-0400-00007C000000}"/>
    <hyperlink ref="D33:D34" location="'FRANCE_REG (suite)'!GS5" display="Accès direct" xr:uid="{00000000-0004-0000-0400-00007D000000}"/>
    <hyperlink ref="E33:E34" location="'FRANCE_REG (suite)'!GS9" display="Accès direct" xr:uid="{00000000-0004-0000-0400-00007E000000}"/>
    <hyperlink ref="F33:F34" location="DEPARTEMENT!BT5" display="Accès direct" xr:uid="{00000000-0004-0000-0400-00007F000000}"/>
    <hyperlink ref="G33:G34" location="TDS!BT5" display="Accès direct" xr:uid="{00000000-0004-0000-0400-000080000000}"/>
    <hyperlink ref="H33:H34" location="TS!BT5" display="Accès direct" xr:uid="{00000000-0004-0000-0400-000081000000}"/>
    <hyperlink ref="D35:D36" location="'FRANCE_REG (suite)'!HK5" display="Accès direct" xr:uid="{00000000-0004-0000-0400-000082000000}"/>
    <hyperlink ref="E35:E36" location="'FRANCE_REG (suite)'!HK9" display="Accès direct" xr:uid="{00000000-0004-0000-0400-000083000000}"/>
    <hyperlink ref="F35:F36" location="DEPARTEMENT!BW5" display="Accès direct" xr:uid="{00000000-0004-0000-0400-000084000000}"/>
    <hyperlink ref="G35:G36" location="TDS!BW5" display="Accès direct" xr:uid="{00000000-0004-0000-0400-000085000000}"/>
    <hyperlink ref="H35:H36" location="TS!BW5" display="Accès direct" xr:uid="{00000000-0004-0000-0400-000086000000}"/>
    <hyperlink ref="D22" location="'FRANCE_REG (suite)'!CO5" display="Accès direct" xr:uid="{00000000-0004-0000-0400-000087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5C0"/>
    <pageSetUpPr fitToPage="1"/>
  </sheetPr>
  <dimension ref="A1:HV1288"/>
  <sheetViews>
    <sheetView zoomScale="75" zoomScaleNormal="75"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11.33203125" defaultRowHeight="14.4"/>
  <cols>
    <col min="1" max="1" width="21.33203125" bestFit="1" customWidth="1"/>
    <col min="2" max="2" width="15.33203125" customWidth="1"/>
    <col min="3" max="3" width="14.33203125" style="3" customWidth="1"/>
    <col min="4" max="7" width="8.5546875" customWidth="1"/>
    <col min="8" max="9" width="10.88671875" customWidth="1"/>
    <col min="10" max="15" width="8.5546875" customWidth="1"/>
    <col min="16" max="16" width="17.88671875" style="9" customWidth="1"/>
    <col min="17" max="17" width="17.33203125" customWidth="1"/>
    <col min="18" max="18" width="15" bestFit="1" customWidth="1"/>
    <col min="19" max="19" width="18.109375" customWidth="1"/>
    <col min="20" max="20" width="15" bestFit="1" customWidth="1"/>
    <col min="21" max="21" width="11.44140625" style="3" customWidth="1"/>
    <col min="22" max="22" width="11" bestFit="1" customWidth="1"/>
    <col min="23" max="23" width="12.109375" bestFit="1" customWidth="1"/>
    <col min="24" max="24" width="13.6640625" bestFit="1" customWidth="1"/>
    <col min="25" max="26" width="12.5546875" bestFit="1" customWidth="1"/>
    <col min="27" max="27" width="9.33203125" bestFit="1" customWidth="1"/>
    <col min="28" max="28" width="10.5546875" bestFit="1" customWidth="1"/>
    <col min="29" max="29" width="11.6640625" bestFit="1" customWidth="1"/>
    <col min="30" max="30" width="12.88671875" bestFit="1" customWidth="1"/>
    <col min="31" max="31" width="12.5546875" bestFit="1" customWidth="1"/>
    <col min="32" max="32" width="12.88671875" bestFit="1" customWidth="1"/>
    <col min="33" max="33" width="9.6640625" bestFit="1" customWidth="1"/>
    <col min="34" max="34" width="15.88671875" style="9" bestFit="1" customWidth="1"/>
    <col min="35" max="35" width="22" bestFit="1" customWidth="1"/>
    <col min="36" max="36" width="15" bestFit="1" customWidth="1"/>
    <col min="37" max="37" width="19" bestFit="1" customWidth="1"/>
    <col min="38" max="38" width="15" bestFit="1" customWidth="1"/>
    <col min="39" max="39" width="12.5546875" customWidth="1"/>
    <col min="40" max="40" width="11" bestFit="1" customWidth="1"/>
    <col min="41" max="41" width="12.109375" bestFit="1" customWidth="1"/>
    <col min="42" max="42" width="13.6640625" bestFit="1" customWidth="1"/>
    <col min="43" max="44" width="12.5546875" bestFit="1" customWidth="1"/>
    <col min="45" max="45" width="9.33203125" bestFit="1" customWidth="1"/>
    <col min="46" max="46" width="10.5546875" bestFit="1" customWidth="1"/>
    <col min="47" max="47" width="11.6640625" bestFit="1" customWidth="1"/>
    <col min="48" max="48" width="12.88671875" bestFit="1" customWidth="1"/>
    <col min="49" max="49" width="12.5546875" bestFit="1" customWidth="1"/>
    <col min="50" max="50" width="12.88671875" bestFit="1" customWidth="1"/>
    <col min="51" max="51" width="9.6640625" bestFit="1" customWidth="1"/>
    <col min="52" max="52" width="15.109375" bestFit="1" customWidth="1"/>
    <col min="53" max="53" width="22" bestFit="1" customWidth="1"/>
    <col min="54" max="54" width="15" bestFit="1" customWidth="1"/>
    <col min="55" max="55" width="19" bestFit="1" customWidth="1"/>
    <col min="56" max="56" width="15" bestFit="1" customWidth="1"/>
    <col min="57" max="57" width="10.5546875" customWidth="1"/>
    <col min="58" max="58" width="11" bestFit="1" customWidth="1"/>
    <col min="59" max="59" width="12.109375" bestFit="1" customWidth="1"/>
    <col min="60" max="60" width="13.6640625" bestFit="1" customWidth="1"/>
    <col min="61" max="62" width="12.5546875" bestFit="1" customWidth="1"/>
    <col min="63" max="63" width="9.33203125" bestFit="1" customWidth="1"/>
    <col min="64" max="64" width="10.5546875" bestFit="1" customWidth="1"/>
    <col min="65" max="65" width="11.6640625" bestFit="1" customWidth="1"/>
    <col min="66" max="66" width="12.88671875" bestFit="1" customWidth="1"/>
    <col min="67" max="67" width="12.5546875" bestFit="1" customWidth="1"/>
    <col min="68" max="68" width="12.88671875" bestFit="1" customWidth="1"/>
    <col min="69" max="69" width="9.6640625" bestFit="1" customWidth="1"/>
    <col min="70" max="70" width="15.88671875" bestFit="1" customWidth="1"/>
    <col min="71" max="71" width="22" bestFit="1" customWidth="1"/>
    <col min="72" max="72" width="15" bestFit="1" customWidth="1"/>
    <col min="73" max="73" width="19" bestFit="1" customWidth="1"/>
    <col min="74" max="74" width="15" bestFit="1" customWidth="1"/>
    <col min="75" max="75" width="10" bestFit="1" customWidth="1"/>
    <col min="76" max="76" width="11" bestFit="1" customWidth="1"/>
    <col min="77" max="77" width="12.109375" bestFit="1" customWidth="1"/>
    <col min="78" max="78" width="13.6640625" bestFit="1" customWidth="1"/>
    <col min="79" max="80" width="12.5546875" bestFit="1" customWidth="1"/>
    <col min="81" max="81" width="11.44140625" customWidth="1"/>
    <col min="82" max="82" width="10.5546875" bestFit="1" customWidth="1"/>
    <col min="83" max="83" width="11.6640625" bestFit="1" customWidth="1"/>
    <col min="84" max="84" width="12.88671875" bestFit="1" customWidth="1"/>
    <col min="85" max="85" width="12.5546875" bestFit="1" customWidth="1"/>
    <col min="86" max="86" width="12.88671875" bestFit="1" customWidth="1"/>
    <col min="87" max="87" width="9.6640625" bestFit="1" customWidth="1"/>
    <col min="88" max="88" width="15.109375" bestFit="1" customWidth="1"/>
    <col min="89" max="89" width="22" bestFit="1" customWidth="1"/>
    <col min="90" max="90" width="15" bestFit="1" customWidth="1"/>
    <col min="91" max="91" width="19" bestFit="1" customWidth="1"/>
    <col min="92" max="92" width="15" bestFit="1" customWidth="1"/>
    <col min="93" max="93" width="11.109375" customWidth="1"/>
    <col min="94" max="94" width="11" bestFit="1" customWidth="1"/>
    <col min="95" max="95" width="12.109375" bestFit="1" customWidth="1"/>
    <col min="96" max="96" width="13.6640625" bestFit="1" customWidth="1"/>
    <col min="97" max="98" width="12.5546875" bestFit="1" customWidth="1"/>
    <col min="99" max="99" width="9.33203125" bestFit="1" customWidth="1"/>
    <col min="100" max="100" width="10.5546875" bestFit="1" customWidth="1"/>
    <col min="101" max="101" width="11.6640625" bestFit="1" customWidth="1"/>
    <col min="102" max="102" width="12.88671875" bestFit="1" customWidth="1"/>
    <col min="103" max="103" width="12.5546875" bestFit="1" customWidth="1"/>
    <col min="104" max="104" width="12.88671875" bestFit="1" customWidth="1"/>
    <col min="105" max="105" width="9.6640625" bestFit="1" customWidth="1"/>
    <col min="106" max="106" width="15.88671875" bestFit="1" customWidth="1"/>
    <col min="107" max="107" width="22" bestFit="1" customWidth="1"/>
    <col min="108" max="108" width="15" bestFit="1" customWidth="1"/>
    <col min="109" max="109" width="19" bestFit="1" customWidth="1"/>
    <col min="110" max="110" width="15" bestFit="1" customWidth="1"/>
    <col min="111" max="111" width="8.5546875" bestFit="1" customWidth="1"/>
    <col min="112" max="112" width="11" bestFit="1" customWidth="1"/>
    <col min="113" max="113" width="12.109375" bestFit="1" customWidth="1"/>
    <col min="114" max="114" width="13.6640625" bestFit="1" customWidth="1"/>
    <col min="115" max="116" width="12.5546875" bestFit="1" customWidth="1"/>
    <col min="117" max="117" width="9.33203125" bestFit="1" customWidth="1"/>
    <col min="118" max="118" width="10.5546875" bestFit="1" customWidth="1"/>
    <col min="119" max="119" width="11.6640625" bestFit="1" customWidth="1"/>
    <col min="120" max="120" width="12.88671875" bestFit="1" customWidth="1"/>
    <col min="121" max="121" width="12.5546875" bestFit="1" customWidth="1"/>
    <col min="122" max="122" width="12.88671875" bestFit="1" customWidth="1"/>
    <col min="123" max="123" width="9.6640625" bestFit="1" customWidth="1"/>
    <col min="124" max="124" width="15.109375" bestFit="1" customWidth="1"/>
    <col min="125" max="125" width="22" bestFit="1" customWidth="1"/>
    <col min="126" max="126" width="15" bestFit="1" customWidth="1"/>
    <col min="127" max="127" width="16.6640625" customWidth="1"/>
    <col min="128" max="128" width="15" bestFit="1" customWidth="1"/>
    <col min="129" max="129" width="11" customWidth="1"/>
    <col min="130" max="130" width="11" bestFit="1" customWidth="1"/>
    <col min="131" max="131" width="12.109375" bestFit="1" customWidth="1"/>
    <col min="132" max="132" width="13.6640625" bestFit="1" customWidth="1"/>
    <col min="133" max="134" width="12.5546875" bestFit="1" customWidth="1"/>
    <col min="135" max="135" width="9.33203125" bestFit="1" customWidth="1"/>
    <col min="136" max="136" width="10.5546875" bestFit="1" customWidth="1"/>
    <col min="137" max="137" width="11.6640625" bestFit="1" customWidth="1"/>
    <col min="138" max="138" width="12.88671875" bestFit="1" customWidth="1"/>
    <col min="139" max="139" width="12.5546875" bestFit="1" customWidth="1"/>
    <col min="140" max="140" width="12.88671875" bestFit="1" customWidth="1"/>
    <col min="141" max="141" width="9.6640625" bestFit="1" customWidth="1"/>
    <col min="142" max="142" width="15.88671875" bestFit="1" customWidth="1"/>
    <col min="143" max="143" width="22" bestFit="1" customWidth="1"/>
    <col min="144" max="144" width="15" bestFit="1" customWidth="1"/>
    <col min="145" max="145" width="16.33203125" customWidth="1"/>
    <col min="146" max="146" width="15" bestFit="1" customWidth="1"/>
    <col min="147" max="147" width="8.5546875" bestFit="1" customWidth="1"/>
    <col min="148" max="148" width="11" bestFit="1" customWidth="1"/>
    <col min="149" max="149" width="12.109375" bestFit="1" customWidth="1"/>
    <col min="150" max="150" width="13.6640625" bestFit="1" customWidth="1"/>
    <col min="151" max="152" width="12.5546875" bestFit="1" customWidth="1"/>
    <col min="153" max="153" width="9.33203125" bestFit="1" customWidth="1"/>
    <col min="154" max="154" width="10.5546875" bestFit="1" customWidth="1"/>
    <col min="155" max="155" width="11.6640625" bestFit="1" customWidth="1"/>
    <col min="156" max="156" width="12.88671875" bestFit="1" customWidth="1"/>
    <col min="157" max="157" width="12.5546875" bestFit="1" customWidth="1"/>
    <col min="158" max="158" width="12.88671875" bestFit="1" customWidth="1"/>
    <col min="159" max="159" width="9.6640625" bestFit="1" customWidth="1"/>
    <col min="160" max="160" width="15.109375" bestFit="1" customWidth="1"/>
    <col min="161" max="161" width="22" bestFit="1" customWidth="1"/>
    <col min="162" max="164" width="15" bestFit="1" customWidth="1"/>
    <col min="165" max="165" width="11.109375" customWidth="1"/>
    <col min="166" max="166" width="11" bestFit="1" customWidth="1"/>
    <col min="167" max="167" width="12.109375" bestFit="1" customWidth="1"/>
    <col min="168" max="168" width="13.6640625" bestFit="1" customWidth="1"/>
    <col min="169" max="170" width="12.5546875" bestFit="1" customWidth="1"/>
    <col min="171" max="171" width="9.33203125" bestFit="1" customWidth="1"/>
    <col min="172" max="172" width="10.5546875" bestFit="1" customWidth="1"/>
    <col min="173" max="173" width="11.6640625" bestFit="1" customWidth="1"/>
    <col min="174" max="174" width="12.88671875" bestFit="1" customWidth="1"/>
    <col min="175" max="175" width="12.5546875" bestFit="1" customWidth="1"/>
    <col min="176" max="176" width="12.88671875" bestFit="1" customWidth="1"/>
    <col min="177" max="177" width="9.6640625" bestFit="1" customWidth="1"/>
    <col min="178" max="178" width="15.88671875" bestFit="1" customWidth="1"/>
    <col min="179" max="179" width="19" bestFit="1" customWidth="1"/>
    <col min="180" max="180" width="26.44140625" customWidth="1"/>
    <col min="181" max="181" width="22" bestFit="1" customWidth="1"/>
    <col min="182" max="182" width="15" bestFit="1" customWidth="1"/>
    <col min="183" max="183" width="8.5546875" bestFit="1" customWidth="1"/>
    <col min="184" max="184" width="11" bestFit="1" customWidth="1"/>
    <col min="185" max="185" width="12.109375" bestFit="1" customWidth="1"/>
    <col min="186" max="186" width="13.6640625" bestFit="1" customWidth="1"/>
    <col min="187" max="188" width="12.5546875" bestFit="1" customWidth="1"/>
    <col min="189" max="189" width="9.33203125" bestFit="1" customWidth="1"/>
    <col min="190" max="190" width="10.5546875" bestFit="1" customWidth="1"/>
    <col min="191" max="191" width="11.6640625" bestFit="1" customWidth="1"/>
    <col min="192" max="192" width="12.88671875" bestFit="1" customWidth="1"/>
    <col min="193" max="193" width="12.5546875" bestFit="1" customWidth="1"/>
    <col min="194" max="194" width="12.88671875" bestFit="1" customWidth="1"/>
    <col min="195" max="195" width="9.6640625" bestFit="1" customWidth="1"/>
    <col min="196" max="196" width="15.109375" bestFit="1" customWidth="1"/>
    <col min="197" max="197" width="19" bestFit="1" customWidth="1"/>
    <col min="198" max="198" width="24.88671875" bestFit="1" customWidth="1"/>
    <col min="199" max="199" width="17.33203125" customWidth="1"/>
    <col min="200" max="200" width="15" bestFit="1" customWidth="1"/>
    <col min="201" max="201" width="11" customWidth="1"/>
    <col min="202" max="202" width="11" bestFit="1" customWidth="1"/>
    <col min="203" max="203" width="12.109375" bestFit="1" customWidth="1"/>
    <col min="204" max="204" width="13.6640625" bestFit="1" customWidth="1"/>
    <col min="205" max="206" width="12.5546875" bestFit="1" customWidth="1"/>
    <col min="207" max="207" width="9.33203125" bestFit="1" customWidth="1"/>
    <col min="208" max="213" width="11.33203125" customWidth="1"/>
    <col min="214" max="214" width="15.88671875" bestFit="1" customWidth="1"/>
    <col min="215" max="215" width="19" bestFit="1" customWidth="1"/>
    <col min="216" max="216" width="24.88671875" bestFit="1" customWidth="1"/>
    <col min="217" max="217" width="22" bestFit="1" customWidth="1"/>
    <col min="218" max="218" width="15" bestFit="1" customWidth="1"/>
  </cols>
  <sheetData>
    <row r="1" spans="1:230">
      <c r="A1" s="14"/>
      <c r="B1" s="28" t="s">
        <v>98</v>
      </c>
      <c r="C1" s="275" t="s">
        <v>185</v>
      </c>
      <c r="D1" s="276"/>
      <c r="E1" s="276"/>
      <c r="F1" s="277"/>
      <c r="G1" s="277"/>
      <c r="H1" s="277"/>
      <c r="I1" s="10"/>
      <c r="J1" s="10"/>
      <c r="K1" s="10"/>
      <c r="L1" s="10"/>
      <c r="M1" s="10"/>
      <c r="N1" s="10"/>
      <c r="O1" s="10"/>
      <c r="P1" s="10"/>
      <c r="Q1" s="142"/>
      <c r="R1" s="142"/>
      <c r="S1" s="142"/>
      <c r="T1" s="142"/>
      <c r="U1" s="278" t="s">
        <v>189</v>
      </c>
      <c r="V1" s="278"/>
      <c r="W1" s="278"/>
      <c r="X1" s="178"/>
      <c r="Y1" s="178"/>
      <c r="Z1" s="51"/>
      <c r="AA1" s="51"/>
      <c r="AB1" s="51"/>
      <c r="AC1" s="51"/>
      <c r="AD1" s="51"/>
      <c r="AE1" s="51"/>
      <c r="AF1" s="51"/>
      <c r="AG1" s="51"/>
      <c r="AH1" s="51"/>
      <c r="AI1" s="51"/>
      <c r="AJ1" s="51"/>
      <c r="AK1" s="51"/>
      <c r="AL1" s="51"/>
      <c r="AM1" s="275" t="s">
        <v>186</v>
      </c>
      <c r="AN1" s="276"/>
      <c r="AO1" s="276"/>
      <c r="AP1" s="277"/>
      <c r="AQ1" s="277"/>
      <c r="AR1" s="277"/>
      <c r="AS1" s="10"/>
      <c r="AT1" s="10"/>
      <c r="AU1" s="10"/>
      <c r="AV1" s="10"/>
      <c r="AW1" s="10"/>
      <c r="AX1" s="10"/>
      <c r="AY1" s="10"/>
      <c r="AZ1" s="10"/>
      <c r="BA1" s="142"/>
      <c r="BB1" s="142"/>
      <c r="BC1" s="142"/>
      <c r="BD1" s="142"/>
      <c r="BE1" s="278" t="s">
        <v>187</v>
      </c>
      <c r="BF1" s="278"/>
      <c r="BG1" s="278"/>
      <c r="BH1" s="178"/>
      <c r="BI1" s="178"/>
      <c r="BJ1" s="51"/>
      <c r="BK1" s="51"/>
      <c r="BL1" s="51"/>
      <c r="BM1" s="51"/>
      <c r="BN1" s="51"/>
      <c r="BO1" s="51"/>
      <c r="BP1" s="51"/>
      <c r="BQ1" s="51"/>
      <c r="BR1" s="51"/>
      <c r="BS1" s="51"/>
      <c r="BT1" s="51"/>
      <c r="BU1" s="51"/>
      <c r="BV1" s="51"/>
      <c r="BW1" s="275" t="s">
        <v>188</v>
      </c>
      <c r="BX1" s="276"/>
      <c r="BY1" s="276"/>
      <c r="BZ1" s="277"/>
      <c r="CA1" s="277"/>
      <c r="CB1" s="277"/>
      <c r="CC1" s="10"/>
      <c r="CD1" s="10"/>
      <c r="CE1" s="10"/>
      <c r="CF1" s="10"/>
      <c r="CG1" s="10"/>
      <c r="CH1" s="10"/>
      <c r="CI1" s="10"/>
      <c r="CJ1" s="10"/>
      <c r="CK1" s="142"/>
      <c r="CL1" s="142"/>
      <c r="CM1" s="142"/>
      <c r="CN1" s="142"/>
      <c r="CO1" s="278" t="s">
        <v>221</v>
      </c>
      <c r="CP1" s="278"/>
      <c r="CQ1" s="278"/>
      <c r="CR1" s="178"/>
      <c r="CS1" s="178"/>
      <c r="CT1" s="51"/>
      <c r="CU1" s="51"/>
      <c r="CV1" s="51"/>
      <c r="CW1" s="51"/>
      <c r="CX1" s="51"/>
      <c r="CY1" s="51"/>
      <c r="CZ1" s="51"/>
      <c r="DA1" s="51"/>
      <c r="DB1" s="51"/>
      <c r="DC1" s="51"/>
      <c r="DD1" s="51"/>
      <c r="DE1" s="51"/>
      <c r="DF1" s="51"/>
      <c r="DG1" s="275" t="s">
        <v>190</v>
      </c>
      <c r="DH1" s="276"/>
      <c r="DI1" s="276"/>
      <c r="DJ1" s="277"/>
      <c r="DK1" s="277"/>
      <c r="DL1" s="277"/>
      <c r="DM1" s="10"/>
      <c r="DN1" s="10"/>
      <c r="DO1" s="10"/>
      <c r="DP1" s="10"/>
      <c r="DQ1" s="10"/>
      <c r="DR1" s="10"/>
      <c r="DS1" s="10"/>
      <c r="DT1" s="10"/>
      <c r="DU1" s="142"/>
      <c r="DV1" s="142"/>
      <c r="DW1" s="142"/>
      <c r="DX1" s="142"/>
      <c r="DY1" s="278" t="s">
        <v>191</v>
      </c>
      <c r="DZ1" s="278"/>
      <c r="EA1" s="278"/>
      <c r="EB1" s="178"/>
      <c r="EC1" s="178"/>
      <c r="ED1" s="51"/>
      <c r="EE1" s="51"/>
      <c r="EF1" s="51"/>
      <c r="EG1" s="51"/>
      <c r="EH1" s="51"/>
      <c r="EI1" s="51"/>
      <c r="EJ1" s="51"/>
      <c r="EK1" s="51"/>
      <c r="EL1" s="51"/>
      <c r="EM1" s="51"/>
      <c r="EN1" s="51"/>
      <c r="EO1" s="51"/>
      <c r="EP1" s="51"/>
      <c r="EQ1" s="275" t="s">
        <v>222</v>
      </c>
      <c r="ER1" s="276"/>
      <c r="ES1" s="276"/>
      <c r="ET1" s="277"/>
      <c r="EU1" s="277"/>
      <c r="EV1" s="277"/>
      <c r="EW1" s="10"/>
      <c r="EX1" s="10"/>
      <c r="EY1" s="10"/>
      <c r="EZ1" s="10"/>
      <c r="FA1" s="10"/>
      <c r="FB1" s="10"/>
      <c r="FC1" s="10"/>
      <c r="FD1" s="10"/>
      <c r="FE1" s="142"/>
      <c r="FF1" s="142"/>
      <c r="FG1" s="142"/>
      <c r="FH1" s="142"/>
      <c r="FI1" s="278" t="s">
        <v>192</v>
      </c>
      <c r="FJ1" s="278"/>
      <c r="FK1" s="278"/>
      <c r="FL1" s="178"/>
      <c r="FM1" s="178"/>
      <c r="FN1" s="51"/>
      <c r="FO1" s="51"/>
      <c r="FP1" s="51"/>
      <c r="FQ1" s="51"/>
      <c r="FR1" s="51"/>
      <c r="FS1" s="51"/>
      <c r="FT1" s="51"/>
      <c r="FU1" s="51"/>
      <c r="FV1" s="51"/>
      <c r="FW1" s="51"/>
      <c r="FX1" s="51"/>
      <c r="FY1" s="51"/>
      <c r="FZ1" s="51"/>
      <c r="GA1" s="275" t="s">
        <v>193</v>
      </c>
      <c r="GB1" s="276"/>
      <c r="GC1" s="276"/>
      <c r="GD1" s="277"/>
      <c r="GE1" s="277"/>
      <c r="GF1" s="277"/>
      <c r="GG1" s="10"/>
      <c r="GH1" s="10"/>
      <c r="GI1" s="10"/>
      <c r="GJ1" s="10"/>
      <c r="GK1" s="10"/>
      <c r="GL1" s="10"/>
      <c r="GM1" s="10"/>
      <c r="GN1" s="10"/>
      <c r="GO1" s="142"/>
      <c r="GP1" s="142"/>
      <c r="GQ1" s="142"/>
      <c r="GR1" s="142"/>
      <c r="GS1" s="278" t="s">
        <v>194</v>
      </c>
      <c r="GT1" s="278"/>
      <c r="GU1" s="278"/>
      <c r="GV1" s="178"/>
      <c r="GW1" s="178"/>
      <c r="GX1" s="51"/>
      <c r="GY1" s="51"/>
      <c r="GZ1" s="51"/>
      <c r="HA1" s="51"/>
      <c r="HB1" s="51"/>
      <c r="HC1" s="51"/>
      <c r="HD1" s="51"/>
      <c r="HE1" s="51"/>
      <c r="HF1" s="51"/>
      <c r="HG1" s="51"/>
      <c r="HH1" s="51"/>
      <c r="HI1" s="51"/>
      <c r="HJ1" s="51"/>
    </row>
    <row r="2" spans="1:230" s="44" customFormat="1">
      <c r="A2" s="59"/>
      <c r="B2" s="59"/>
      <c r="C2" s="279" t="s">
        <v>64</v>
      </c>
      <c r="D2" s="280"/>
      <c r="E2" s="280"/>
      <c r="F2" s="280"/>
      <c r="G2" s="280"/>
      <c r="H2" s="280"/>
      <c r="I2" s="280"/>
      <c r="J2" s="281" t="s">
        <v>65</v>
      </c>
      <c r="K2" s="280"/>
      <c r="L2" s="280"/>
      <c r="M2" s="280"/>
      <c r="N2" s="280"/>
      <c r="O2" s="280"/>
      <c r="P2" s="141" t="s">
        <v>66</v>
      </c>
      <c r="Q2" s="271" t="s">
        <v>245</v>
      </c>
      <c r="R2" s="272"/>
      <c r="S2" s="272"/>
      <c r="T2" s="272"/>
      <c r="U2" s="56" t="s">
        <v>64</v>
      </c>
      <c r="V2" s="57"/>
      <c r="W2" s="56"/>
      <c r="X2" s="58"/>
      <c r="Y2" s="58"/>
      <c r="Z2" s="58"/>
      <c r="AA2" s="58"/>
      <c r="AB2" s="58" t="s">
        <v>65</v>
      </c>
      <c r="AC2" s="58"/>
      <c r="AD2" s="58"/>
      <c r="AE2" s="58"/>
      <c r="AF2" s="58"/>
      <c r="AG2" s="58"/>
      <c r="AH2" s="55" t="s">
        <v>66</v>
      </c>
      <c r="AI2" s="269" t="s">
        <v>245</v>
      </c>
      <c r="AJ2" s="270"/>
      <c r="AK2" s="270"/>
      <c r="AL2" s="270"/>
      <c r="AM2" s="279" t="s">
        <v>64</v>
      </c>
      <c r="AN2" s="280"/>
      <c r="AO2" s="280"/>
      <c r="AP2" s="280"/>
      <c r="AQ2" s="280"/>
      <c r="AR2" s="280"/>
      <c r="AS2" s="280"/>
      <c r="AT2" s="281" t="s">
        <v>65</v>
      </c>
      <c r="AU2" s="280"/>
      <c r="AV2" s="280"/>
      <c r="AW2" s="280"/>
      <c r="AX2" s="280"/>
      <c r="AY2" s="280"/>
      <c r="AZ2" s="27" t="s">
        <v>66</v>
      </c>
      <c r="BA2" s="271" t="s">
        <v>245</v>
      </c>
      <c r="BB2" s="272"/>
      <c r="BC2" s="272"/>
      <c r="BD2" s="272"/>
      <c r="BE2" s="56" t="s">
        <v>64</v>
      </c>
      <c r="BF2" s="57"/>
      <c r="BG2" s="56"/>
      <c r="BH2" s="58"/>
      <c r="BI2" s="58"/>
      <c r="BJ2" s="58"/>
      <c r="BK2" s="58"/>
      <c r="BL2" s="58" t="s">
        <v>65</v>
      </c>
      <c r="BM2" s="58"/>
      <c r="BN2" s="58"/>
      <c r="BO2" s="58"/>
      <c r="BP2" s="58"/>
      <c r="BQ2" s="58"/>
      <c r="BR2" s="55" t="s">
        <v>66</v>
      </c>
      <c r="BS2" s="269" t="s">
        <v>245</v>
      </c>
      <c r="BT2" s="270"/>
      <c r="BU2" s="270"/>
      <c r="BV2" s="270"/>
      <c r="BW2" s="279" t="s">
        <v>64</v>
      </c>
      <c r="BX2" s="280"/>
      <c r="BY2" s="280"/>
      <c r="BZ2" s="280"/>
      <c r="CA2" s="280"/>
      <c r="CB2" s="280"/>
      <c r="CC2" s="280"/>
      <c r="CD2" s="281" t="s">
        <v>65</v>
      </c>
      <c r="CE2" s="280"/>
      <c r="CF2" s="280"/>
      <c r="CG2" s="280"/>
      <c r="CH2" s="280"/>
      <c r="CI2" s="280"/>
      <c r="CJ2" s="27" t="s">
        <v>66</v>
      </c>
      <c r="CK2" s="271" t="s">
        <v>245</v>
      </c>
      <c r="CL2" s="272"/>
      <c r="CM2" s="272"/>
      <c r="CN2" s="272"/>
      <c r="CO2" s="56" t="s">
        <v>64</v>
      </c>
      <c r="CP2" s="57"/>
      <c r="CQ2" s="56"/>
      <c r="CR2" s="58"/>
      <c r="CS2" s="58"/>
      <c r="CT2" s="58"/>
      <c r="CU2" s="58"/>
      <c r="CV2" s="58" t="s">
        <v>65</v>
      </c>
      <c r="CW2" s="58"/>
      <c r="CX2" s="58"/>
      <c r="CY2" s="58"/>
      <c r="CZ2" s="58"/>
      <c r="DA2" s="58"/>
      <c r="DB2" s="55" t="s">
        <v>66</v>
      </c>
      <c r="DC2" s="269" t="s">
        <v>245</v>
      </c>
      <c r="DD2" s="270"/>
      <c r="DE2" s="270"/>
      <c r="DF2" s="270"/>
      <c r="DG2" s="279" t="s">
        <v>64</v>
      </c>
      <c r="DH2" s="280"/>
      <c r="DI2" s="280"/>
      <c r="DJ2" s="280"/>
      <c r="DK2" s="280"/>
      <c r="DL2" s="280"/>
      <c r="DM2" s="280"/>
      <c r="DN2" s="281" t="s">
        <v>65</v>
      </c>
      <c r="DO2" s="280"/>
      <c r="DP2" s="280"/>
      <c r="DQ2" s="280"/>
      <c r="DR2" s="280"/>
      <c r="DS2" s="280"/>
      <c r="DT2" s="27" t="s">
        <v>66</v>
      </c>
      <c r="DU2" s="271" t="s">
        <v>245</v>
      </c>
      <c r="DV2" s="272"/>
      <c r="DW2" s="272"/>
      <c r="DX2" s="272"/>
      <c r="DY2" s="56" t="s">
        <v>64</v>
      </c>
      <c r="DZ2" s="57"/>
      <c r="EA2" s="56"/>
      <c r="EB2" s="58"/>
      <c r="EC2" s="58"/>
      <c r="ED2" s="58"/>
      <c r="EE2" s="58"/>
      <c r="EF2" s="58" t="s">
        <v>65</v>
      </c>
      <c r="EG2" s="58"/>
      <c r="EH2" s="58"/>
      <c r="EI2" s="58"/>
      <c r="EJ2" s="58"/>
      <c r="EK2" s="58"/>
      <c r="EL2" s="55" t="s">
        <v>66</v>
      </c>
      <c r="EM2" s="269" t="s">
        <v>245</v>
      </c>
      <c r="EN2" s="270"/>
      <c r="EO2" s="270"/>
      <c r="EP2" s="270"/>
      <c r="EQ2" s="279" t="s">
        <v>64</v>
      </c>
      <c r="ER2" s="280"/>
      <c r="ES2" s="280"/>
      <c r="ET2" s="280"/>
      <c r="EU2" s="280"/>
      <c r="EV2" s="280"/>
      <c r="EW2" s="280"/>
      <c r="EX2" s="281" t="s">
        <v>65</v>
      </c>
      <c r="EY2" s="280"/>
      <c r="EZ2" s="280"/>
      <c r="FA2" s="280"/>
      <c r="FB2" s="280"/>
      <c r="FC2" s="280"/>
      <c r="FD2" s="27" t="s">
        <v>66</v>
      </c>
      <c r="FE2" s="271" t="s">
        <v>245</v>
      </c>
      <c r="FF2" s="272"/>
      <c r="FG2" s="272"/>
      <c r="FH2" s="272"/>
      <c r="FI2" s="56" t="s">
        <v>64</v>
      </c>
      <c r="FJ2" s="57"/>
      <c r="FK2" s="56"/>
      <c r="FL2" s="58"/>
      <c r="FM2" s="58"/>
      <c r="FN2" s="58"/>
      <c r="FO2" s="58"/>
      <c r="FP2" s="58" t="s">
        <v>65</v>
      </c>
      <c r="FQ2" s="58"/>
      <c r="FR2" s="58"/>
      <c r="FS2" s="58"/>
      <c r="FT2" s="58"/>
      <c r="FU2" s="58"/>
      <c r="FV2" s="55" t="s">
        <v>66</v>
      </c>
      <c r="FW2" s="269" t="s">
        <v>245</v>
      </c>
      <c r="FX2" s="270"/>
      <c r="FY2" s="270"/>
      <c r="FZ2" s="270"/>
      <c r="GA2" s="279" t="s">
        <v>64</v>
      </c>
      <c r="GB2" s="280"/>
      <c r="GC2" s="280"/>
      <c r="GD2" s="280"/>
      <c r="GE2" s="280"/>
      <c r="GF2" s="280"/>
      <c r="GG2" s="280"/>
      <c r="GH2" s="281" t="s">
        <v>65</v>
      </c>
      <c r="GI2" s="280"/>
      <c r="GJ2" s="280"/>
      <c r="GK2" s="280"/>
      <c r="GL2" s="280"/>
      <c r="GM2" s="280"/>
      <c r="GN2" s="27" t="s">
        <v>66</v>
      </c>
      <c r="GO2" s="271" t="s">
        <v>245</v>
      </c>
      <c r="GP2" s="272"/>
      <c r="GQ2" s="272"/>
      <c r="GR2" s="272"/>
      <c r="GS2" s="56" t="s">
        <v>64</v>
      </c>
      <c r="GT2" s="57"/>
      <c r="GU2" s="56"/>
      <c r="GV2" s="58"/>
      <c r="GW2" s="58"/>
      <c r="GX2" s="58"/>
      <c r="GY2" s="58"/>
      <c r="GZ2" s="58" t="s">
        <v>65</v>
      </c>
      <c r="HA2" s="58"/>
      <c r="HB2" s="58"/>
      <c r="HC2" s="58"/>
      <c r="HD2" s="58"/>
      <c r="HE2" s="58"/>
      <c r="HF2" s="55" t="s">
        <v>66</v>
      </c>
      <c r="HG2" s="269" t="s">
        <v>245</v>
      </c>
      <c r="HH2" s="270"/>
      <c r="HI2" s="270"/>
      <c r="HJ2" s="270"/>
    </row>
    <row r="3" spans="1:230">
      <c r="A3" s="30"/>
      <c r="B3" s="30"/>
      <c r="C3" s="13" t="s">
        <v>11</v>
      </c>
      <c r="D3" s="13" t="s">
        <v>5</v>
      </c>
      <c r="E3" s="13" t="s">
        <v>6</v>
      </c>
      <c r="F3" s="13" t="s">
        <v>7</v>
      </c>
      <c r="G3" s="13" t="s">
        <v>8</v>
      </c>
      <c r="H3" s="13" t="s">
        <v>9</v>
      </c>
      <c r="I3" s="13" t="s">
        <v>10</v>
      </c>
      <c r="J3" s="13" t="s">
        <v>5</v>
      </c>
      <c r="K3" s="13" t="s">
        <v>6</v>
      </c>
      <c r="L3" s="13" t="s">
        <v>7</v>
      </c>
      <c r="M3" s="13" t="s">
        <v>8</v>
      </c>
      <c r="N3" s="13" t="s">
        <v>9</v>
      </c>
      <c r="O3" s="13" t="s">
        <v>10</v>
      </c>
      <c r="P3" s="144" t="s">
        <v>146</v>
      </c>
      <c r="Q3" s="273" t="s">
        <v>251</v>
      </c>
      <c r="R3" s="274"/>
      <c r="S3" s="273" t="s">
        <v>252</v>
      </c>
      <c r="T3" s="274"/>
      <c r="U3" s="53" t="s">
        <v>11</v>
      </c>
      <c r="V3" s="53" t="s">
        <v>5</v>
      </c>
      <c r="W3" s="53" t="s">
        <v>6</v>
      </c>
      <c r="X3" s="53" t="s">
        <v>7</v>
      </c>
      <c r="Y3" s="53" t="s">
        <v>8</v>
      </c>
      <c r="Z3" s="53" t="s">
        <v>9</v>
      </c>
      <c r="AA3" s="53" t="s">
        <v>10</v>
      </c>
      <c r="AB3" s="53" t="s">
        <v>5</v>
      </c>
      <c r="AC3" s="53" t="s">
        <v>6</v>
      </c>
      <c r="AD3" s="53" t="s">
        <v>7</v>
      </c>
      <c r="AE3" s="53" t="s">
        <v>8</v>
      </c>
      <c r="AF3" s="53" t="s">
        <v>9</v>
      </c>
      <c r="AG3" s="53" t="s">
        <v>10</v>
      </c>
      <c r="AH3" s="53" t="s">
        <v>146</v>
      </c>
      <c r="AI3" s="267" t="s">
        <v>251</v>
      </c>
      <c r="AJ3" s="268"/>
      <c r="AK3" s="267" t="s">
        <v>252</v>
      </c>
      <c r="AL3" s="268"/>
      <c r="AM3" s="13" t="s">
        <v>11</v>
      </c>
      <c r="AN3" s="13" t="s">
        <v>5</v>
      </c>
      <c r="AO3" s="13" t="s">
        <v>6</v>
      </c>
      <c r="AP3" s="13" t="s">
        <v>7</v>
      </c>
      <c r="AQ3" s="13" t="s">
        <v>8</v>
      </c>
      <c r="AR3" s="13" t="s">
        <v>9</v>
      </c>
      <c r="AS3" s="13" t="s">
        <v>10</v>
      </c>
      <c r="AT3" s="13" t="s">
        <v>5</v>
      </c>
      <c r="AU3" s="13" t="s">
        <v>6</v>
      </c>
      <c r="AV3" s="13" t="s">
        <v>7</v>
      </c>
      <c r="AW3" s="13" t="s">
        <v>8</v>
      </c>
      <c r="AX3" s="13" t="s">
        <v>9</v>
      </c>
      <c r="AY3" s="13" t="s">
        <v>10</v>
      </c>
      <c r="AZ3" s="54" t="s">
        <v>146</v>
      </c>
      <c r="BA3" s="273" t="s">
        <v>251</v>
      </c>
      <c r="BB3" s="274"/>
      <c r="BC3" s="273" t="s">
        <v>252</v>
      </c>
      <c r="BD3" s="274"/>
      <c r="BE3" s="53" t="s">
        <v>11</v>
      </c>
      <c r="BF3" s="53" t="s">
        <v>5</v>
      </c>
      <c r="BG3" s="53" t="s">
        <v>6</v>
      </c>
      <c r="BH3" s="53" t="s">
        <v>7</v>
      </c>
      <c r="BI3" s="53" t="s">
        <v>8</v>
      </c>
      <c r="BJ3" s="53" t="s">
        <v>9</v>
      </c>
      <c r="BK3" s="53" t="s">
        <v>10</v>
      </c>
      <c r="BL3" s="53" t="s">
        <v>5</v>
      </c>
      <c r="BM3" s="53" t="s">
        <v>6</v>
      </c>
      <c r="BN3" s="53" t="s">
        <v>7</v>
      </c>
      <c r="BO3" s="53" t="s">
        <v>8</v>
      </c>
      <c r="BP3" s="53" t="s">
        <v>9</v>
      </c>
      <c r="BQ3" s="53" t="s">
        <v>10</v>
      </c>
      <c r="BR3" s="53" t="s">
        <v>146</v>
      </c>
      <c r="BS3" s="267" t="s">
        <v>251</v>
      </c>
      <c r="BT3" s="268"/>
      <c r="BU3" s="267" t="s">
        <v>252</v>
      </c>
      <c r="BV3" s="268"/>
      <c r="BW3" s="13" t="s">
        <v>11</v>
      </c>
      <c r="BX3" s="13" t="s">
        <v>5</v>
      </c>
      <c r="BY3" s="13" t="s">
        <v>6</v>
      </c>
      <c r="BZ3" s="13" t="s">
        <v>7</v>
      </c>
      <c r="CA3" s="13" t="s">
        <v>8</v>
      </c>
      <c r="CB3" s="13" t="s">
        <v>9</v>
      </c>
      <c r="CC3" s="13" t="s">
        <v>10</v>
      </c>
      <c r="CD3" s="13" t="s">
        <v>5</v>
      </c>
      <c r="CE3" s="13" t="s">
        <v>6</v>
      </c>
      <c r="CF3" s="13" t="s">
        <v>7</v>
      </c>
      <c r="CG3" s="13" t="s">
        <v>8</v>
      </c>
      <c r="CH3" s="13" t="s">
        <v>9</v>
      </c>
      <c r="CI3" s="13" t="s">
        <v>10</v>
      </c>
      <c r="CJ3" s="54" t="s">
        <v>146</v>
      </c>
      <c r="CK3" s="273" t="s">
        <v>251</v>
      </c>
      <c r="CL3" s="274"/>
      <c r="CM3" s="273" t="s">
        <v>252</v>
      </c>
      <c r="CN3" s="274"/>
      <c r="CO3" s="53" t="s">
        <v>11</v>
      </c>
      <c r="CP3" s="53" t="s">
        <v>5</v>
      </c>
      <c r="CQ3" s="53" t="s">
        <v>6</v>
      </c>
      <c r="CR3" s="53" t="s">
        <v>7</v>
      </c>
      <c r="CS3" s="53" t="s">
        <v>8</v>
      </c>
      <c r="CT3" s="53" t="s">
        <v>9</v>
      </c>
      <c r="CU3" s="53" t="s">
        <v>10</v>
      </c>
      <c r="CV3" s="53" t="s">
        <v>5</v>
      </c>
      <c r="CW3" s="53" t="s">
        <v>6</v>
      </c>
      <c r="CX3" s="53" t="s">
        <v>7</v>
      </c>
      <c r="CY3" s="53" t="s">
        <v>8</v>
      </c>
      <c r="CZ3" s="53" t="s">
        <v>9</v>
      </c>
      <c r="DA3" s="53" t="s">
        <v>10</v>
      </c>
      <c r="DB3" s="53" t="s">
        <v>146</v>
      </c>
      <c r="DC3" s="267" t="s">
        <v>251</v>
      </c>
      <c r="DD3" s="268"/>
      <c r="DE3" s="267" t="s">
        <v>252</v>
      </c>
      <c r="DF3" s="268"/>
      <c r="DG3" s="13" t="s">
        <v>11</v>
      </c>
      <c r="DH3" s="13" t="s">
        <v>5</v>
      </c>
      <c r="DI3" s="13" t="s">
        <v>6</v>
      </c>
      <c r="DJ3" s="13" t="s">
        <v>7</v>
      </c>
      <c r="DK3" s="13" t="s">
        <v>8</v>
      </c>
      <c r="DL3" s="13" t="s">
        <v>9</v>
      </c>
      <c r="DM3" s="13" t="s">
        <v>10</v>
      </c>
      <c r="DN3" s="13" t="s">
        <v>5</v>
      </c>
      <c r="DO3" s="13" t="s">
        <v>6</v>
      </c>
      <c r="DP3" s="13" t="s">
        <v>7</v>
      </c>
      <c r="DQ3" s="13" t="s">
        <v>8</v>
      </c>
      <c r="DR3" s="13" t="s">
        <v>9</v>
      </c>
      <c r="DS3" s="13" t="s">
        <v>10</v>
      </c>
      <c r="DT3" s="54" t="s">
        <v>146</v>
      </c>
      <c r="DU3" s="273" t="s">
        <v>251</v>
      </c>
      <c r="DV3" s="274"/>
      <c r="DW3" s="273" t="s">
        <v>252</v>
      </c>
      <c r="DX3" s="274"/>
      <c r="DY3" s="53" t="s">
        <v>11</v>
      </c>
      <c r="DZ3" s="53" t="s">
        <v>5</v>
      </c>
      <c r="EA3" s="53" t="s">
        <v>6</v>
      </c>
      <c r="EB3" s="53" t="s">
        <v>7</v>
      </c>
      <c r="EC3" s="53" t="s">
        <v>8</v>
      </c>
      <c r="ED3" s="53" t="s">
        <v>9</v>
      </c>
      <c r="EE3" s="53" t="s">
        <v>10</v>
      </c>
      <c r="EF3" s="53" t="s">
        <v>5</v>
      </c>
      <c r="EG3" s="53" t="s">
        <v>6</v>
      </c>
      <c r="EH3" s="53" t="s">
        <v>7</v>
      </c>
      <c r="EI3" s="53" t="s">
        <v>8</v>
      </c>
      <c r="EJ3" s="53" t="s">
        <v>9</v>
      </c>
      <c r="EK3" s="53" t="s">
        <v>10</v>
      </c>
      <c r="EL3" s="53" t="s">
        <v>146</v>
      </c>
      <c r="EM3" s="267" t="s">
        <v>251</v>
      </c>
      <c r="EN3" s="268"/>
      <c r="EO3" s="267" t="s">
        <v>252</v>
      </c>
      <c r="EP3" s="268"/>
      <c r="EQ3" s="13" t="s">
        <v>11</v>
      </c>
      <c r="ER3" s="13" t="s">
        <v>5</v>
      </c>
      <c r="ES3" s="13" t="s">
        <v>6</v>
      </c>
      <c r="ET3" s="13" t="s">
        <v>7</v>
      </c>
      <c r="EU3" s="13" t="s">
        <v>8</v>
      </c>
      <c r="EV3" s="13" t="s">
        <v>9</v>
      </c>
      <c r="EW3" s="13" t="s">
        <v>10</v>
      </c>
      <c r="EX3" s="13" t="s">
        <v>5</v>
      </c>
      <c r="EY3" s="13" t="s">
        <v>6</v>
      </c>
      <c r="EZ3" s="13" t="s">
        <v>7</v>
      </c>
      <c r="FA3" s="13" t="s">
        <v>8</v>
      </c>
      <c r="FB3" s="13" t="s">
        <v>9</v>
      </c>
      <c r="FC3" s="13" t="s">
        <v>10</v>
      </c>
      <c r="FD3" s="54" t="s">
        <v>146</v>
      </c>
      <c r="FE3" s="273" t="s">
        <v>251</v>
      </c>
      <c r="FF3" s="274"/>
      <c r="FG3" s="273" t="s">
        <v>252</v>
      </c>
      <c r="FH3" s="274"/>
      <c r="FI3" s="53" t="s">
        <v>11</v>
      </c>
      <c r="FJ3" s="53" t="s">
        <v>5</v>
      </c>
      <c r="FK3" s="53" t="s">
        <v>6</v>
      </c>
      <c r="FL3" s="53" t="s">
        <v>7</v>
      </c>
      <c r="FM3" s="53" t="s">
        <v>8</v>
      </c>
      <c r="FN3" s="53" t="s">
        <v>9</v>
      </c>
      <c r="FO3" s="53" t="s">
        <v>10</v>
      </c>
      <c r="FP3" s="53" t="s">
        <v>5</v>
      </c>
      <c r="FQ3" s="53" t="s">
        <v>6</v>
      </c>
      <c r="FR3" s="53" t="s">
        <v>7</v>
      </c>
      <c r="FS3" s="53" t="s">
        <v>8</v>
      </c>
      <c r="FT3" s="53" t="s">
        <v>9</v>
      </c>
      <c r="FU3" s="53" t="s">
        <v>10</v>
      </c>
      <c r="FV3" s="53" t="s">
        <v>146</v>
      </c>
      <c r="FW3" s="267" t="s">
        <v>251</v>
      </c>
      <c r="FX3" s="268"/>
      <c r="FY3" s="267" t="s">
        <v>252</v>
      </c>
      <c r="FZ3" s="268"/>
      <c r="GA3" s="13" t="s">
        <v>11</v>
      </c>
      <c r="GB3" s="13" t="s">
        <v>5</v>
      </c>
      <c r="GC3" s="13" t="s">
        <v>6</v>
      </c>
      <c r="GD3" s="13" t="s">
        <v>7</v>
      </c>
      <c r="GE3" s="13" t="s">
        <v>8</v>
      </c>
      <c r="GF3" s="13" t="s">
        <v>9</v>
      </c>
      <c r="GG3" s="13" t="s">
        <v>10</v>
      </c>
      <c r="GH3" s="13" t="s">
        <v>5</v>
      </c>
      <c r="GI3" s="13" t="s">
        <v>6</v>
      </c>
      <c r="GJ3" s="13" t="s">
        <v>7</v>
      </c>
      <c r="GK3" s="13" t="s">
        <v>8</v>
      </c>
      <c r="GL3" s="13" t="s">
        <v>9</v>
      </c>
      <c r="GM3" s="13" t="s">
        <v>10</v>
      </c>
      <c r="GN3" s="54" t="s">
        <v>146</v>
      </c>
      <c r="GO3" s="273" t="s">
        <v>251</v>
      </c>
      <c r="GP3" s="274"/>
      <c r="GQ3" s="273" t="s">
        <v>252</v>
      </c>
      <c r="GR3" s="274"/>
      <c r="GS3" s="53" t="s">
        <v>11</v>
      </c>
      <c r="GT3" s="53" t="s">
        <v>5</v>
      </c>
      <c r="GU3" s="53" t="s">
        <v>6</v>
      </c>
      <c r="GV3" s="53" t="s">
        <v>7</v>
      </c>
      <c r="GW3" s="53" t="s">
        <v>8</v>
      </c>
      <c r="GX3" s="53" t="s">
        <v>9</v>
      </c>
      <c r="GY3" s="53" t="s">
        <v>10</v>
      </c>
      <c r="GZ3" s="53" t="s">
        <v>5</v>
      </c>
      <c r="HA3" s="53" t="s">
        <v>6</v>
      </c>
      <c r="HB3" s="53" t="s">
        <v>7</v>
      </c>
      <c r="HC3" s="53" t="s">
        <v>8</v>
      </c>
      <c r="HD3" s="53" t="s">
        <v>9</v>
      </c>
      <c r="HE3" s="53" t="s">
        <v>10</v>
      </c>
      <c r="HF3" s="53" t="s">
        <v>146</v>
      </c>
      <c r="HG3" s="267" t="s">
        <v>251</v>
      </c>
      <c r="HH3" s="268"/>
      <c r="HI3" s="267" t="s">
        <v>252</v>
      </c>
      <c r="HJ3" s="268"/>
    </row>
    <row r="4" spans="1:230" s="50" customFormat="1" ht="24">
      <c r="A4" s="45"/>
      <c r="B4" s="45"/>
      <c r="C4" s="46" t="s">
        <v>77</v>
      </c>
      <c r="D4" s="47" t="s">
        <v>76</v>
      </c>
      <c r="E4" s="47" t="s">
        <v>78</v>
      </c>
      <c r="F4" s="47" t="s">
        <v>79</v>
      </c>
      <c r="G4" s="47" t="s">
        <v>80</v>
      </c>
      <c r="H4" s="47" t="s">
        <v>81</v>
      </c>
      <c r="I4" s="47" t="s">
        <v>82</v>
      </c>
      <c r="J4" s="48" t="s">
        <v>83</v>
      </c>
      <c r="K4" s="48" t="s">
        <v>84</v>
      </c>
      <c r="L4" s="48" t="s">
        <v>85</v>
      </c>
      <c r="M4" s="48" t="s">
        <v>86</v>
      </c>
      <c r="N4" s="48" t="s">
        <v>87</v>
      </c>
      <c r="O4" s="48" t="s">
        <v>88</v>
      </c>
      <c r="P4" s="49" t="s">
        <v>89</v>
      </c>
      <c r="Q4" s="145" t="s">
        <v>236</v>
      </c>
      <c r="R4" s="145" t="s">
        <v>239</v>
      </c>
      <c r="S4" s="145" t="s">
        <v>237</v>
      </c>
      <c r="T4" s="145" t="s">
        <v>238</v>
      </c>
      <c r="U4" s="52" t="s">
        <v>77</v>
      </c>
      <c r="V4" s="52" t="s">
        <v>76</v>
      </c>
      <c r="W4" s="52" t="s">
        <v>78</v>
      </c>
      <c r="X4" s="52" t="s">
        <v>79</v>
      </c>
      <c r="Y4" s="52" t="s">
        <v>80</v>
      </c>
      <c r="Z4" s="52" t="s">
        <v>81</v>
      </c>
      <c r="AA4" s="52" t="s">
        <v>82</v>
      </c>
      <c r="AB4" s="52" t="s">
        <v>83</v>
      </c>
      <c r="AC4" s="52" t="s">
        <v>84</v>
      </c>
      <c r="AD4" s="52" t="s">
        <v>85</v>
      </c>
      <c r="AE4" s="52" t="s">
        <v>86</v>
      </c>
      <c r="AF4" s="52" t="s">
        <v>87</v>
      </c>
      <c r="AG4" s="52" t="s">
        <v>88</v>
      </c>
      <c r="AH4" s="52" t="s">
        <v>89</v>
      </c>
      <c r="AI4" s="52" t="s">
        <v>236</v>
      </c>
      <c r="AJ4" s="52" t="s">
        <v>239</v>
      </c>
      <c r="AK4" s="52" t="s">
        <v>237</v>
      </c>
      <c r="AL4" s="52" t="s">
        <v>238</v>
      </c>
      <c r="AM4" s="46" t="s">
        <v>77</v>
      </c>
      <c r="AN4" s="47" t="s">
        <v>76</v>
      </c>
      <c r="AO4" s="47" t="s">
        <v>78</v>
      </c>
      <c r="AP4" s="47" t="s">
        <v>79</v>
      </c>
      <c r="AQ4" s="47" t="s">
        <v>80</v>
      </c>
      <c r="AR4" s="47" t="s">
        <v>81</v>
      </c>
      <c r="AS4" s="47" t="s">
        <v>82</v>
      </c>
      <c r="AT4" s="48" t="s">
        <v>83</v>
      </c>
      <c r="AU4" s="48" t="s">
        <v>84</v>
      </c>
      <c r="AV4" s="48" t="s">
        <v>85</v>
      </c>
      <c r="AW4" s="48" t="s">
        <v>86</v>
      </c>
      <c r="AX4" s="48" t="s">
        <v>87</v>
      </c>
      <c r="AY4" s="48" t="s">
        <v>88</v>
      </c>
      <c r="AZ4" s="49" t="s">
        <v>89</v>
      </c>
      <c r="BA4" s="145" t="s">
        <v>236</v>
      </c>
      <c r="BB4" s="145" t="s">
        <v>239</v>
      </c>
      <c r="BC4" s="145" t="s">
        <v>237</v>
      </c>
      <c r="BD4" s="145" t="s">
        <v>238</v>
      </c>
      <c r="BE4" s="52" t="s">
        <v>77</v>
      </c>
      <c r="BF4" s="52" t="s">
        <v>76</v>
      </c>
      <c r="BG4" s="52" t="s">
        <v>78</v>
      </c>
      <c r="BH4" s="52" t="s">
        <v>79</v>
      </c>
      <c r="BI4" s="52" t="s">
        <v>80</v>
      </c>
      <c r="BJ4" s="52" t="s">
        <v>81</v>
      </c>
      <c r="BK4" s="52" t="s">
        <v>82</v>
      </c>
      <c r="BL4" s="52" t="s">
        <v>83</v>
      </c>
      <c r="BM4" s="52" t="s">
        <v>84</v>
      </c>
      <c r="BN4" s="52" t="s">
        <v>85</v>
      </c>
      <c r="BO4" s="52" t="s">
        <v>86</v>
      </c>
      <c r="BP4" s="52" t="s">
        <v>87</v>
      </c>
      <c r="BQ4" s="52" t="s">
        <v>88</v>
      </c>
      <c r="BR4" s="52" t="s">
        <v>89</v>
      </c>
      <c r="BS4" s="52" t="s">
        <v>236</v>
      </c>
      <c r="BT4" s="52" t="s">
        <v>239</v>
      </c>
      <c r="BU4" s="52" t="s">
        <v>237</v>
      </c>
      <c r="BV4" s="52" t="s">
        <v>238</v>
      </c>
      <c r="BW4" s="46" t="s">
        <v>77</v>
      </c>
      <c r="BX4" s="47" t="s">
        <v>76</v>
      </c>
      <c r="BY4" s="47" t="s">
        <v>78</v>
      </c>
      <c r="BZ4" s="47" t="s">
        <v>79</v>
      </c>
      <c r="CA4" s="47" t="s">
        <v>80</v>
      </c>
      <c r="CB4" s="47" t="s">
        <v>81</v>
      </c>
      <c r="CC4" s="47" t="s">
        <v>82</v>
      </c>
      <c r="CD4" s="48" t="s">
        <v>83</v>
      </c>
      <c r="CE4" s="48" t="s">
        <v>84</v>
      </c>
      <c r="CF4" s="48" t="s">
        <v>85</v>
      </c>
      <c r="CG4" s="48" t="s">
        <v>86</v>
      </c>
      <c r="CH4" s="48" t="s">
        <v>87</v>
      </c>
      <c r="CI4" s="48" t="s">
        <v>88</v>
      </c>
      <c r="CJ4" s="49" t="s">
        <v>89</v>
      </c>
      <c r="CK4" s="145" t="s">
        <v>236</v>
      </c>
      <c r="CL4" s="145" t="s">
        <v>239</v>
      </c>
      <c r="CM4" s="145" t="s">
        <v>237</v>
      </c>
      <c r="CN4" s="145" t="s">
        <v>238</v>
      </c>
      <c r="CO4" s="52" t="s">
        <v>77</v>
      </c>
      <c r="CP4" s="52" t="s">
        <v>76</v>
      </c>
      <c r="CQ4" s="52" t="s">
        <v>78</v>
      </c>
      <c r="CR4" s="52" t="s">
        <v>79</v>
      </c>
      <c r="CS4" s="52" t="s">
        <v>80</v>
      </c>
      <c r="CT4" s="52" t="s">
        <v>81</v>
      </c>
      <c r="CU4" s="52" t="s">
        <v>82</v>
      </c>
      <c r="CV4" s="52" t="s">
        <v>83</v>
      </c>
      <c r="CW4" s="52" t="s">
        <v>84</v>
      </c>
      <c r="CX4" s="52" t="s">
        <v>85</v>
      </c>
      <c r="CY4" s="52" t="s">
        <v>86</v>
      </c>
      <c r="CZ4" s="52" t="s">
        <v>87</v>
      </c>
      <c r="DA4" s="52" t="s">
        <v>88</v>
      </c>
      <c r="DB4" s="52" t="s">
        <v>89</v>
      </c>
      <c r="DC4" s="52" t="s">
        <v>236</v>
      </c>
      <c r="DD4" s="52" t="s">
        <v>239</v>
      </c>
      <c r="DE4" s="52" t="s">
        <v>237</v>
      </c>
      <c r="DF4" s="52" t="s">
        <v>238</v>
      </c>
      <c r="DG4" s="46" t="s">
        <v>77</v>
      </c>
      <c r="DH4" s="47" t="s">
        <v>76</v>
      </c>
      <c r="DI4" s="47" t="s">
        <v>78</v>
      </c>
      <c r="DJ4" s="47" t="s">
        <v>79</v>
      </c>
      <c r="DK4" s="47" t="s">
        <v>80</v>
      </c>
      <c r="DL4" s="47" t="s">
        <v>81</v>
      </c>
      <c r="DM4" s="47" t="s">
        <v>82</v>
      </c>
      <c r="DN4" s="48" t="s">
        <v>83</v>
      </c>
      <c r="DO4" s="48" t="s">
        <v>84</v>
      </c>
      <c r="DP4" s="48" t="s">
        <v>85</v>
      </c>
      <c r="DQ4" s="48" t="s">
        <v>86</v>
      </c>
      <c r="DR4" s="48" t="s">
        <v>87</v>
      </c>
      <c r="DS4" s="48" t="s">
        <v>88</v>
      </c>
      <c r="DT4" s="49" t="s">
        <v>89</v>
      </c>
      <c r="DU4" s="145" t="s">
        <v>236</v>
      </c>
      <c r="DV4" s="145" t="s">
        <v>239</v>
      </c>
      <c r="DW4" s="145" t="s">
        <v>237</v>
      </c>
      <c r="DX4" s="145" t="s">
        <v>238</v>
      </c>
      <c r="DY4" s="52" t="s">
        <v>77</v>
      </c>
      <c r="DZ4" s="52" t="s">
        <v>76</v>
      </c>
      <c r="EA4" s="52" t="s">
        <v>78</v>
      </c>
      <c r="EB4" s="52" t="s">
        <v>79</v>
      </c>
      <c r="EC4" s="52" t="s">
        <v>80</v>
      </c>
      <c r="ED4" s="52" t="s">
        <v>81</v>
      </c>
      <c r="EE4" s="52" t="s">
        <v>82</v>
      </c>
      <c r="EF4" s="52" t="s">
        <v>83</v>
      </c>
      <c r="EG4" s="52" t="s">
        <v>84</v>
      </c>
      <c r="EH4" s="52" t="s">
        <v>85</v>
      </c>
      <c r="EI4" s="52" t="s">
        <v>86</v>
      </c>
      <c r="EJ4" s="52" t="s">
        <v>87</v>
      </c>
      <c r="EK4" s="52" t="s">
        <v>88</v>
      </c>
      <c r="EL4" s="52" t="s">
        <v>89</v>
      </c>
      <c r="EM4" s="52" t="s">
        <v>236</v>
      </c>
      <c r="EN4" s="52" t="s">
        <v>239</v>
      </c>
      <c r="EO4" s="52" t="s">
        <v>237</v>
      </c>
      <c r="EP4" s="52" t="s">
        <v>238</v>
      </c>
      <c r="EQ4" s="46" t="s">
        <v>77</v>
      </c>
      <c r="ER4" s="47" t="s">
        <v>76</v>
      </c>
      <c r="ES4" s="47" t="s">
        <v>78</v>
      </c>
      <c r="ET4" s="47" t="s">
        <v>79</v>
      </c>
      <c r="EU4" s="47" t="s">
        <v>80</v>
      </c>
      <c r="EV4" s="47" t="s">
        <v>81</v>
      </c>
      <c r="EW4" s="47" t="s">
        <v>82</v>
      </c>
      <c r="EX4" s="48" t="s">
        <v>83</v>
      </c>
      <c r="EY4" s="48" t="s">
        <v>84</v>
      </c>
      <c r="EZ4" s="48" t="s">
        <v>85</v>
      </c>
      <c r="FA4" s="48" t="s">
        <v>86</v>
      </c>
      <c r="FB4" s="48" t="s">
        <v>87</v>
      </c>
      <c r="FC4" s="48" t="s">
        <v>88</v>
      </c>
      <c r="FD4" s="49" t="s">
        <v>89</v>
      </c>
      <c r="FE4" s="145" t="s">
        <v>236</v>
      </c>
      <c r="FF4" s="145" t="s">
        <v>239</v>
      </c>
      <c r="FG4" s="145" t="s">
        <v>237</v>
      </c>
      <c r="FH4" s="145" t="s">
        <v>238</v>
      </c>
      <c r="FI4" s="52" t="s">
        <v>77</v>
      </c>
      <c r="FJ4" s="52" t="s">
        <v>76</v>
      </c>
      <c r="FK4" s="52" t="s">
        <v>78</v>
      </c>
      <c r="FL4" s="52" t="s">
        <v>79</v>
      </c>
      <c r="FM4" s="52" t="s">
        <v>80</v>
      </c>
      <c r="FN4" s="52" t="s">
        <v>81</v>
      </c>
      <c r="FO4" s="52" t="s">
        <v>82</v>
      </c>
      <c r="FP4" s="52" t="s">
        <v>83</v>
      </c>
      <c r="FQ4" s="52" t="s">
        <v>84</v>
      </c>
      <c r="FR4" s="52" t="s">
        <v>85</v>
      </c>
      <c r="FS4" s="52" t="s">
        <v>86</v>
      </c>
      <c r="FT4" s="52" t="s">
        <v>87</v>
      </c>
      <c r="FU4" s="52" t="s">
        <v>88</v>
      </c>
      <c r="FV4" s="52" t="s">
        <v>89</v>
      </c>
      <c r="FW4" s="52" t="s">
        <v>236</v>
      </c>
      <c r="FX4" s="52" t="s">
        <v>239</v>
      </c>
      <c r="FY4" s="52" t="s">
        <v>237</v>
      </c>
      <c r="FZ4" s="52" t="s">
        <v>238</v>
      </c>
      <c r="GA4" s="46" t="s">
        <v>77</v>
      </c>
      <c r="GB4" s="47" t="s">
        <v>76</v>
      </c>
      <c r="GC4" s="47" t="s">
        <v>78</v>
      </c>
      <c r="GD4" s="47" t="s">
        <v>79</v>
      </c>
      <c r="GE4" s="47" t="s">
        <v>80</v>
      </c>
      <c r="GF4" s="47" t="s">
        <v>81</v>
      </c>
      <c r="GG4" s="47" t="s">
        <v>82</v>
      </c>
      <c r="GH4" s="48" t="s">
        <v>83</v>
      </c>
      <c r="GI4" s="48" t="s">
        <v>84</v>
      </c>
      <c r="GJ4" s="48" t="s">
        <v>85</v>
      </c>
      <c r="GK4" s="48" t="s">
        <v>86</v>
      </c>
      <c r="GL4" s="48" t="s">
        <v>87</v>
      </c>
      <c r="GM4" s="48" t="s">
        <v>88</v>
      </c>
      <c r="GN4" s="49" t="s">
        <v>89</v>
      </c>
      <c r="GO4" s="145" t="s">
        <v>236</v>
      </c>
      <c r="GP4" s="145" t="s">
        <v>239</v>
      </c>
      <c r="GQ4" s="145" t="s">
        <v>237</v>
      </c>
      <c r="GR4" s="145" t="s">
        <v>238</v>
      </c>
      <c r="GS4" s="52" t="s">
        <v>77</v>
      </c>
      <c r="GT4" s="52" t="s">
        <v>76</v>
      </c>
      <c r="GU4" s="52" t="s">
        <v>78</v>
      </c>
      <c r="GV4" s="52" t="s">
        <v>79</v>
      </c>
      <c r="GW4" s="52" t="s">
        <v>80</v>
      </c>
      <c r="GX4" s="52" t="s">
        <v>81</v>
      </c>
      <c r="GY4" s="52" t="s">
        <v>82</v>
      </c>
      <c r="GZ4" s="52" t="s">
        <v>83</v>
      </c>
      <c r="HA4" s="52" t="s">
        <v>84</v>
      </c>
      <c r="HB4" s="52" t="s">
        <v>85</v>
      </c>
      <c r="HC4" s="52" t="s">
        <v>86</v>
      </c>
      <c r="HD4" s="52" t="s">
        <v>87</v>
      </c>
      <c r="HE4" s="52" t="s">
        <v>88</v>
      </c>
      <c r="HF4" s="52" t="s">
        <v>89</v>
      </c>
      <c r="HG4" s="52" t="s">
        <v>236</v>
      </c>
      <c r="HH4" s="52" t="s">
        <v>239</v>
      </c>
      <c r="HI4" s="52" t="s">
        <v>237</v>
      </c>
      <c r="HJ4" s="52" t="s">
        <v>238</v>
      </c>
    </row>
    <row r="5" spans="1:230" s="38" customFormat="1" ht="35.25" customHeight="1">
      <c r="A5" s="36" t="s">
        <v>60</v>
      </c>
      <c r="B5" s="36" t="s">
        <v>61</v>
      </c>
      <c r="C5" s="89">
        <v>2966959</v>
      </c>
      <c r="D5" s="93">
        <v>19776</v>
      </c>
      <c r="E5" s="93">
        <v>40490</v>
      </c>
      <c r="F5" s="93">
        <v>279178</v>
      </c>
      <c r="G5" s="93">
        <v>535737</v>
      </c>
      <c r="H5" s="93">
        <v>893148</v>
      </c>
      <c r="I5" s="93">
        <v>1198630</v>
      </c>
      <c r="J5" s="96">
        <v>3.4432596051638402</v>
      </c>
      <c r="K5" s="96">
        <v>5.6143949258848602</v>
      </c>
      <c r="L5" s="96">
        <v>35.272875257728998</v>
      </c>
      <c r="M5" s="96">
        <v>138.54692749378199</v>
      </c>
      <c r="N5" s="96">
        <v>265.83344321080699</v>
      </c>
      <c r="O5" s="96">
        <v>468.08758243852498</v>
      </c>
      <c r="P5" s="42" t="s">
        <v>413</v>
      </c>
      <c r="Q5" s="39" t="s">
        <v>413</v>
      </c>
      <c r="R5" s="39" t="s">
        <v>413</v>
      </c>
      <c r="S5" s="39" t="s">
        <v>413</v>
      </c>
      <c r="T5" s="39" t="s">
        <v>413</v>
      </c>
      <c r="U5" s="89">
        <v>1368158</v>
      </c>
      <c r="V5" s="93">
        <v>541</v>
      </c>
      <c r="W5" s="93">
        <v>3255</v>
      </c>
      <c r="X5" s="93">
        <v>119281</v>
      </c>
      <c r="Y5" s="93">
        <v>271611</v>
      </c>
      <c r="Z5" s="93">
        <v>446580</v>
      </c>
      <c r="AA5" s="93">
        <v>526890</v>
      </c>
      <c r="AB5" s="104">
        <v>9.4195158090293302E-2</v>
      </c>
      <c r="AC5" s="104">
        <v>0.45134244217720937</v>
      </c>
      <c r="AD5" s="104">
        <v>15.070613850723081</v>
      </c>
      <c r="AE5" s="104">
        <v>70.241311545616085</v>
      </c>
      <c r="AF5" s="104">
        <v>132.91850742439362</v>
      </c>
      <c r="AG5" s="104">
        <v>205.76046512354455</v>
      </c>
      <c r="AH5" s="39" t="s">
        <v>413</v>
      </c>
      <c r="AI5" s="39" t="s">
        <v>413</v>
      </c>
      <c r="AJ5" s="39" t="s">
        <v>413</v>
      </c>
      <c r="AK5" s="39" t="s">
        <v>413</v>
      </c>
      <c r="AL5" s="39" t="s">
        <v>413</v>
      </c>
      <c r="AM5" s="89">
        <v>62439</v>
      </c>
      <c r="AN5" s="93">
        <v>228</v>
      </c>
      <c r="AO5" s="93">
        <v>927</v>
      </c>
      <c r="AP5" s="93">
        <v>6700</v>
      </c>
      <c r="AQ5" s="93">
        <v>9981</v>
      </c>
      <c r="AR5" s="93">
        <v>16074</v>
      </c>
      <c r="AS5" s="93">
        <v>28529</v>
      </c>
      <c r="AT5" s="104">
        <v>3.9697774574097719E-2</v>
      </c>
      <c r="AU5" s="104">
        <v>0.12853899966152782</v>
      </c>
      <c r="AV5" s="104">
        <v>0.8465146402180117</v>
      </c>
      <c r="AW5" s="104">
        <v>2.581186073232653</v>
      </c>
      <c r="AX5" s="104">
        <v>4.7842090741629786</v>
      </c>
      <c r="AY5" s="104">
        <v>11.141111635274159</v>
      </c>
      <c r="AZ5" s="42" t="s">
        <v>413</v>
      </c>
      <c r="BA5" s="39" t="s">
        <v>413</v>
      </c>
      <c r="BB5" s="39" t="s">
        <v>413</v>
      </c>
      <c r="BC5" s="39" t="s">
        <v>413</v>
      </c>
      <c r="BD5" s="39" t="s">
        <v>413</v>
      </c>
      <c r="BE5" s="89">
        <v>421838</v>
      </c>
      <c r="BF5" s="93">
        <v>1465</v>
      </c>
      <c r="BG5" s="93">
        <v>2473</v>
      </c>
      <c r="BH5" s="93">
        <v>22694</v>
      </c>
      <c r="BI5" s="93">
        <v>47399</v>
      </c>
      <c r="BJ5" s="93">
        <v>97659</v>
      </c>
      <c r="BK5" s="93">
        <v>250148</v>
      </c>
      <c r="BL5" s="104">
        <v>0.25507561294321568</v>
      </c>
      <c r="BM5" s="104">
        <v>0.34290932703663246</v>
      </c>
      <c r="BN5" s="104">
        <v>2.8672840664339638</v>
      </c>
      <c r="BO5" s="104">
        <v>12.257853790717817</v>
      </c>
      <c r="BP5" s="104">
        <v>29.06688279044932</v>
      </c>
      <c r="BQ5" s="104">
        <v>97.687503709928876</v>
      </c>
      <c r="BR5" s="39" t="s">
        <v>413</v>
      </c>
      <c r="BS5" s="39" t="s">
        <v>413</v>
      </c>
      <c r="BT5" s="39" t="s">
        <v>413</v>
      </c>
      <c r="BU5" s="39" t="s">
        <v>413</v>
      </c>
      <c r="BV5" s="39" t="s">
        <v>413</v>
      </c>
      <c r="BW5" s="89">
        <v>1555853</v>
      </c>
      <c r="BX5" s="93">
        <v>6972</v>
      </c>
      <c r="BY5" s="93">
        <v>25951</v>
      </c>
      <c r="BZ5" s="93">
        <v>125932</v>
      </c>
      <c r="CA5" s="93">
        <v>249802</v>
      </c>
      <c r="CB5" s="93">
        <v>507965</v>
      </c>
      <c r="CC5" s="93">
        <v>639231</v>
      </c>
      <c r="CD5" s="104">
        <v>1.2139161593447778</v>
      </c>
      <c r="CE5" s="104">
        <v>3.5983986841599878</v>
      </c>
      <c r="CF5" s="104">
        <v>15.91093756297532</v>
      </c>
      <c r="CG5" s="104">
        <v>64.601286791470102</v>
      </c>
      <c r="CH5" s="104">
        <v>151.18892387440576</v>
      </c>
      <c r="CI5" s="104">
        <v>249.63174074548482</v>
      </c>
      <c r="CJ5" s="42" t="s">
        <v>413</v>
      </c>
      <c r="CK5" s="39" t="s">
        <v>413</v>
      </c>
      <c r="CL5" s="39" t="s">
        <v>413</v>
      </c>
      <c r="CM5" s="39" t="s">
        <v>413</v>
      </c>
      <c r="CN5" s="39" t="s">
        <v>413</v>
      </c>
      <c r="CO5" s="37"/>
      <c r="DB5" s="109" t="s">
        <v>413</v>
      </c>
      <c r="DC5" s="39" t="s">
        <v>413</v>
      </c>
      <c r="DD5" s="39" t="s">
        <v>413</v>
      </c>
      <c r="DE5" s="39" t="s">
        <v>413</v>
      </c>
      <c r="DF5" s="39" t="s">
        <v>413</v>
      </c>
      <c r="DG5" s="89">
        <v>195390</v>
      </c>
      <c r="DH5" s="93">
        <v>34</v>
      </c>
      <c r="DI5" s="93">
        <v>1139</v>
      </c>
      <c r="DJ5" s="93">
        <v>13582</v>
      </c>
      <c r="DK5" s="93">
        <v>32650</v>
      </c>
      <c r="DL5" s="93">
        <v>66306</v>
      </c>
      <c r="DM5" s="93">
        <v>81679</v>
      </c>
      <c r="DN5" s="104">
        <v>5.9198435768391348E-3</v>
      </c>
      <c r="DO5" s="104">
        <v>0.15793518944388368</v>
      </c>
      <c r="DP5" s="104">
        <v>1.7160241557374678</v>
      </c>
      <c r="DQ5" s="104">
        <v>8.4436153983614997</v>
      </c>
      <c r="DR5" s="104">
        <v>19.73508565829604</v>
      </c>
      <c r="DS5" s="104">
        <v>31.897187327195414</v>
      </c>
      <c r="DT5" s="42" t="s">
        <v>413</v>
      </c>
      <c r="DU5" s="39" t="s">
        <v>413</v>
      </c>
      <c r="DV5" s="39" t="s">
        <v>413</v>
      </c>
      <c r="DW5" s="39" t="s">
        <v>413</v>
      </c>
      <c r="DX5" s="39" t="s">
        <v>413</v>
      </c>
      <c r="DY5" s="89">
        <v>95008</v>
      </c>
      <c r="DZ5" s="93">
        <v>33</v>
      </c>
      <c r="EA5" s="93">
        <v>286</v>
      </c>
      <c r="EB5" s="93">
        <v>7164</v>
      </c>
      <c r="EC5" s="93">
        <v>21958</v>
      </c>
      <c r="ED5" s="93">
        <v>37176</v>
      </c>
      <c r="EE5" s="93">
        <v>28391</v>
      </c>
      <c r="EF5" s="104">
        <v>5.7457305304615134E-3</v>
      </c>
      <c r="EG5" s="104">
        <v>3.9657123951668781E-2</v>
      </c>
      <c r="EH5" s="104">
        <v>0.90513893768982612</v>
      </c>
      <c r="EI5" s="104">
        <v>5.6785576391185852</v>
      </c>
      <c r="EJ5" s="104">
        <v>11.064934461931252</v>
      </c>
      <c r="EK5" s="104">
        <v>11.087220037052427</v>
      </c>
      <c r="EL5" s="39" t="s">
        <v>413</v>
      </c>
      <c r="EM5" s="39" t="s">
        <v>413</v>
      </c>
      <c r="EN5" s="39" t="s">
        <v>413</v>
      </c>
      <c r="EO5" s="39" t="s">
        <v>413</v>
      </c>
      <c r="EP5" s="39" t="s">
        <v>413</v>
      </c>
      <c r="EQ5" s="89">
        <v>519221</v>
      </c>
      <c r="ER5" s="93">
        <v>22</v>
      </c>
      <c r="ES5" s="93">
        <v>81</v>
      </c>
      <c r="ET5" s="93">
        <v>6548</v>
      </c>
      <c r="EU5" s="93">
        <v>59319</v>
      </c>
      <c r="EV5" s="93">
        <v>192244</v>
      </c>
      <c r="EW5" s="93">
        <v>261007</v>
      </c>
      <c r="EX5" s="104">
        <v>3.8304870203076753E-3</v>
      </c>
      <c r="EY5" s="104">
        <v>1.1231563077220877E-2</v>
      </c>
      <c r="EZ5" s="104">
        <v>0.82731012897724487</v>
      </c>
      <c r="FA5" s="104">
        <v>15.340484588526975</v>
      </c>
      <c r="FB5" s="104">
        <v>57.218830985030962</v>
      </c>
      <c r="FC5" s="104">
        <v>101.92814765985497</v>
      </c>
      <c r="FD5" s="40">
        <v>15.359127928608901</v>
      </c>
      <c r="FE5" s="39" t="s">
        <v>413</v>
      </c>
      <c r="FF5" s="39" t="s">
        <v>413</v>
      </c>
      <c r="FG5" s="39" t="s">
        <v>413</v>
      </c>
      <c r="FH5" s="39" t="s">
        <v>413</v>
      </c>
      <c r="FI5" s="89">
        <v>1118216</v>
      </c>
      <c r="FJ5" s="93">
        <v>91794</v>
      </c>
      <c r="FK5" s="93">
        <v>193448</v>
      </c>
      <c r="FL5" s="93">
        <v>369141</v>
      </c>
      <c r="FM5" s="93">
        <v>203722</v>
      </c>
      <c r="FN5" s="93">
        <v>138279</v>
      </c>
      <c r="FO5" s="93">
        <v>121832</v>
      </c>
      <c r="FP5" s="104">
        <v>15.982532979187399</v>
      </c>
      <c r="FQ5" s="104">
        <v>26.823745853854625</v>
      </c>
      <c r="FR5" s="104">
        <v>46.639292657420448</v>
      </c>
      <c r="FS5" s="104">
        <v>52.684539546248118</v>
      </c>
      <c r="FT5" s="104">
        <v>41.156877352630502</v>
      </c>
      <c r="FU5" s="104">
        <v>47.57768981558138</v>
      </c>
      <c r="FV5" s="39" t="s">
        <v>413</v>
      </c>
      <c r="FW5" s="39" t="s">
        <v>413</v>
      </c>
      <c r="FX5" s="39" t="s">
        <v>413</v>
      </c>
      <c r="FY5" s="39" t="s">
        <v>413</v>
      </c>
      <c r="FZ5" s="39" t="s">
        <v>413</v>
      </c>
      <c r="GA5" s="89">
        <v>209188</v>
      </c>
      <c r="GB5" s="93">
        <v>247</v>
      </c>
      <c r="GC5" s="93">
        <v>33189</v>
      </c>
      <c r="GD5" s="93">
        <v>88329</v>
      </c>
      <c r="GE5" s="93">
        <v>47609</v>
      </c>
      <c r="GF5" s="93">
        <v>27497</v>
      </c>
      <c r="GG5" s="93">
        <v>12317</v>
      </c>
      <c r="GH5" s="104">
        <v>4.3005922455272537E-2</v>
      </c>
      <c r="GI5" s="104">
        <v>4.6020289749368368</v>
      </c>
      <c r="GJ5" s="104">
        <v>11.159968903853246</v>
      </c>
      <c r="GK5" s="104">
        <v>12.312161883632239</v>
      </c>
      <c r="GL5" s="104">
        <v>8.1841107945912306</v>
      </c>
      <c r="GM5" s="104">
        <v>4.810020400703559</v>
      </c>
      <c r="GN5" s="42" t="s">
        <v>413</v>
      </c>
      <c r="GO5" s="39" t="s">
        <v>413</v>
      </c>
      <c r="GP5" s="39" t="s">
        <v>413</v>
      </c>
      <c r="GQ5" s="39" t="s">
        <v>413</v>
      </c>
      <c r="GR5" s="39" t="s">
        <v>413</v>
      </c>
      <c r="GS5" s="89">
        <v>86284</v>
      </c>
      <c r="GT5" s="93">
        <v>10</v>
      </c>
      <c r="GU5" s="93">
        <v>6773</v>
      </c>
      <c r="GV5" s="93">
        <v>33131</v>
      </c>
      <c r="GW5" s="93">
        <v>22778</v>
      </c>
      <c r="GX5" s="93">
        <v>16297</v>
      </c>
      <c r="GY5" s="93">
        <v>7295</v>
      </c>
      <c r="GZ5" s="104">
        <v>1.741130463776216E-3</v>
      </c>
      <c r="HA5" s="104">
        <v>0.93915279903724702</v>
      </c>
      <c r="HB5" s="104">
        <v>4.1859517231437229</v>
      </c>
      <c r="HC5" s="104">
        <v>5.8906178114510936</v>
      </c>
      <c r="HD5" s="104">
        <v>4.8505820132906603</v>
      </c>
      <c r="HE5" s="104">
        <v>2.8488348480256933</v>
      </c>
      <c r="HF5" s="39" t="s">
        <v>413</v>
      </c>
      <c r="HG5" s="39" t="s">
        <v>413</v>
      </c>
      <c r="HH5" s="39" t="s">
        <v>413</v>
      </c>
      <c r="HI5" s="39" t="s">
        <v>413</v>
      </c>
      <c r="HJ5" s="39" t="s">
        <v>413</v>
      </c>
      <c r="HR5" s="38" t="s">
        <v>413</v>
      </c>
      <c r="HS5" s="38" t="s">
        <v>413</v>
      </c>
      <c r="HT5" s="38" t="s">
        <v>413</v>
      </c>
      <c r="HU5" s="38" t="s">
        <v>413</v>
      </c>
      <c r="HV5" s="38" t="s">
        <v>413</v>
      </c>
    </row>
    <row r="6" spans="1:230" s="38" customFormat="1" ht="35.25" customHeight="1">
      <c r="A6" s="36" t="s">
        <v>60</v>
      </c>
      <c r="B6" s="36" t="s">
        <v>62</v>
      </c>
      <c r="C6" s="89">
        <v>2056295</v>
      </c>
      <c r="D6" s="93">
        <v>16196</v>
      </c>
      <c r="E6" s="93">
        <v>36060</v>
      </c>
      <c r="F6" s="93">
        <v>144859</v>
      </c>
      <c r="G6" s="93">
        <v>217664</v>
      </c>
      <c r="H6" s="93">
        <v>404467</v>
      </c>
      <c r="I6" s="93">
        <v>1237049</v>
      </c>
      <c r="J6" s="96">
        <v>2.9575976622633799</v>
      </c>
      <c r="K6" s="96">
        <v>4.6698194206989303</v>
      </c>
      <c r="L6" s="96">
        <v>17.191897843865299</v>
      </c>
      <c r="M6" s="96">
        <v>52.218915250301201</v>
      </c>
      <c r="N6" s="96">
        <v>107.445990370247</v>
      </c>
      <c r="O6" s="96">
        <v>317.30872325875703</v>
      </c>
      <c r="P6" s="42" t="s">
        <v>413</v>
      </c>
      <c r="Q6" s="39" t="s">
        <v>413</v>
      </c>
      <c r="R6" s="39" t="s">
        <v>413</v>
      </c>
      <c r="S6" s="39" t="s">
        <v>413</v>
      </c>
      <c r="T6" s="39" t="s">
        <v>413</v>
      </c>
      <c r="U6" s="89">
        <v>583102</v>
      </c>
      <c r="V6" s="93">
        <v>395</v>
      </c>
      <c r="W6" s="93">
        <v>1542</v>
      </c>
      <c r="X6" s="93">
        <v>33734</v>
      </c>
      <c r="Y6" s="93">
        <v>73478</v>
      </c>
      <c r="Z6" s="93">
        <v>131531</v>
      </c>
      <c r="AA6" s="93">
        <v>342422</v>
      </c>
      <c r="AB6" s="104">
        <v>7.2132074376021038E-2</v>
      </c>
      <c r="AC6" s="104">
        <v>0.19969111333105238</v>
      </c>
      <c r="AD6" s="104">
        <v>4.0035585076864431</v>
      </c>
      <c r="AE6" s="104">
        <v>17.627818356557043</v>
      </c>
      <c r="AF6" s="104">
        <v>34.940992860700646</v>
      </c>
      <c r="AG6" s="104">
        <v>87.832808268476157</v>
      </c>
      <c r="AH6" s="39" t="s">
        <v>413</v>
      </c>
      <c r="AI6" s="39" t="s">
        <v>413</v>
      </c>
      <c r="AJ6" s="39" t="s">
        <v>413</v>
      </c>
      <c r="AK6" s="39" t="s">
        <v>413</v>
      </c>
      <c r="AL6" s="39" t="s">
        <v>413</v>
      </c>
      <c r="AM6" s="89">
        <v>58114</v>
      </c>
      <c r="AN6" s="93">
        <v>134</v>
      </c>
      <c r="AO6" s="93">
        <v>921</v>
      </c>
      <c r="AP6" s="93">
        <v>4409</v>
      </c>
      <c r="AQ6" s="93">
        <v>4856</v>
      </c>
      <c r="AR6" s="93">
        <v>9303</v>
      </c>
      <c r="AS6" s="93">
        <v>38491</v>
      </c>
      <c r="AT6" s="104">
        <v>2.4470121433890681E-2</v>
      </c>
      <c r="AU6" s="104">
        <v>0.11927076224247682</v>
      </c>
      <c r="AV6" s="104">
        <v>0.52326108556321593</v>
      </c>
      <c r="AW6" s="104">
        <v>1.1649838855091454</v>
      </c>
      <c r="AX6" s="104">
        <v>2.4713265814378218</v>
      </c>
      <c r="AY6" s="104">
        <v>9.873117448826056</v>
      </c>
      <c r="AZ6" s="42" t="s">
        <v>413</v>
      </c>
      <c r="BA6" s="39" t="s">
        <v>413</v>
      </c>
      <c r="BB6" s="39" t="s">
        <v>413</v>
      </c>
      <c r="BC6" s="39" t="s">
        <v>413</v>
      </c>
      <c r="BD6" s="39" t="s">
        <v>413</v>
      </c>
      <c r="BE6" s="89">
        <v>420589</v>
      </c>
      <c r="BF6" s="93">
        <v>1352</v>
      </c>
      <c r="BG6" s="93">
        <v>1803</v>
      </c>
      <c r="BH6" s="93">
        <v>10664</v>
      </c>
      <c r="BI6" s="93">
        <v>20560</v>
      </c>
      <c r="BJ6" s="93">
        <v>51627</v>
      </c>
      <c r="BK6" s="93">
        <v>334583</v>
      </c>
      <c r="BL6" s="104">
        <v>0.24689256849716565</v>
      </c>
      <c r="BM6" s="104">
        <v>0.23349097103494645</v>
      </c>
      <c r="BN6" s="104">
        <v>1.2656058553971727</v>
      </c>
      <c r="BO6" s="104">
        <v>4.9324688397998413</v>
      </c>
      <c r="BP6" s="104">
        <v>13.714627262161713</v>
      </c>
      <c r="BQ6" s="104">
        <v>85.822068935090499</v>
      </c>
      <c r="BR6" s="39" t="s">
        <v>413</v>
      </c>
      <c r="BS6" s="39" t="s">
        <v>413</v>
      </c>
      <c r="BT6" s="39" t="s">
        <v>413</v>
      </c>
      <c r="BU6" s="39" t="s">
        <v>413</v>
      </c>
      <c r="BV6" s="39" t="s">
        <v>413</v>
      </c>
      <c r="BW6" s="89">
        <v>1678451</v>
      </c>
      <c r="BX6" s="93">
        <v>5610</v>
      </c>
      <c r="BY6" s="93">
        <v>43936</v>
      </c>
      <c r="BZ6" s="93">
        <v>284774</v>
      </c>
      <c r="CA6" s="93">
        <v>315726</v>
      </c>
      <c r="CB6" s="93">
        <v>439627</v>
      </c>
      <c r="CC6" s="93">
        <v>588778</v>
      </c>
      <c r="CD6" s="104">
        <v>1.0244580689860203</v>
      </c>
      <c r="CE6" s="104">
        <v>5.6897722148593495</v>
      </c>
      <c r="CF6" s="104">
        <v>33.797040685003232</v>
      </c>
      <c r="CG6" s="104">
        <v>75.744584480284274</v>
      </c>
      <c r="CH6" s="104">
        <v>116.78618628590402</v>
      </c>
      <c r="CI6" s="104">
        <v>151.02424840313077</v>
      </c>
      <c r="CJ6" s="42" t="s">
        <v>413</v>
      </c>
      <c r="CK6" s="39" t="s">
        <v>413</v>
      </c>
      <c r="CL6" s="39" t="s">
        <v>413</v>
      </c>
      <c r="CM6" s="39" t="s">
        <v>413</v>
      </c>
      <c r="CN6" s="39" t="s">
        <v>413</v>
      </c>
      <c r="CO6" s="89">
        <v>711850</v>
      </c>
      <c r="CP6" s="93">
        <v>21</v>
      </c>
      <c r="CQ6" s="93">
        <v>4334</v>
      </c>
      <c r="CR6" s="93">
        <v>127824</v>
      </c>
      <c r="CS6" s="93">
        <v>152949</v>
      </c>
      <c r="CT6" s="93">
        <v>204936</v>
      </c>
      <c r="CU6" s="93">
        <v>221786</v>
      </c>
      <c r="CV6" s="104">
        <v>3.834869776953017E-3</v>
      </c>
      <c r="CW6" s="104">
        <v>0.56125893980335995</v>
      </c>
      <c r="CX6" s="104">
        <v>15.170180313230329</v>
      </c>
      <c r="CY6" s="104">
        <v>36.693393802458459</v>
      </c>
      <c r="CZ6" s="104">
        <v>54.440909845591896</v>
      </c>
      <c r="DA6" s="104">
        <v>56.889122821057789</v>
      </c>
      <c r="DB6" s="110">
        <v>20.818785202264099</v>
      </c>
      <c r="DC6" s="39" t="s">
        <v>413</v>
      </c>
      <c r="DD6" s="39" t="s">
        <v>413</v>
      </c>
      <c r="DE6" s="39" t="s">
        <v>413</v>
      </c>
      <c r="DF6" s="39" t="s">
        <v>413</v>
      </c>
      <c r="DG6" s="89">
        <v>168575</v>
      </c>
      <c r="DH6" s="93">
        <v>22</v>
      </c>
      <c r="DI6" s="93">
        <v>1377</v>
      </c>
      <c r="DJ6" s="93">
        <v>13982</v>
      </c>
      <c r="DK6" s="93">
        <v>26335</v>
      </c>
      <c r="DL6" s="93">
        <v>46051</v>
      </c>
      <c r="DM6" s="93">
        <v>80808</v>
      </c>
      <c r="DN6" s="104">
        <v>4.017482623474589E-3</v>
      </c>
      <c r="DO6" s="104">
        <v>0.1783233871964067</v>
      </c>
      <c r="DP6" s="104">
        <v>1.659386822033315</v>
      </c>
      <c r="DQ6" s="104">
        <v>6.3179264054537381</v>
      </c>
      <c r="DR6" s="104">
        <v>12.233372073717417</v>
      </c>
      <c r="DS6" s="104">
        <v>20.72762138694074</v>
      </c>
      <c r="DT6" s="42" t="s">
        <v>413</v>
      </c>
      <c r="DU6" s="39" t="s">
        <v>413</v>
      </c>
      <c r="DV6" s="39" t="s">
        <v>413</v>
      </c>
      <c r="DW6" s="39" t="s">
        <v>413</v>
      </c>
      <c r="DX6" s="39" t="s">
        <v>413</v>
      </c>
      <c r="DY6" s="89">
        <v>55528</v>
      </c>
      <c r="DZ6" s="93">
        <v>30</v>
      </c>
      <c r="EA6" s="93">
        <v>327</v>
      </c>
      <c r="EB6" s="93">
        <v>6290</v>
      </c>
      <c r="EC6" s="93">
        <v>15172</v>
      </c>
      <c r="ED6" s="93">
        <v>18338</v>
      </c>
      <c r="EE6" s="93">
        <v>15371</v>
      </c>
      <c r="EF6" s="104">
        <v>5.4783853956471675E-3</v>
      </c>
      <c r="EG6" s="104">
        <v>4.2346948157752355E-2</v>
      </c>
      <c r="EH6" s="104">
        <v>0.74649857749889514</v>
      </c>
      <c r="EI6" s="104">
        <v>3.6398549240001552</v>
      </c>
      <c r="EJ6" s="104">
        <v>4.8714594056118212</v>
      </c>
      <c r="EK6" s="104">
        <v>3.9427317634227559</v>
      </c>
      <c r="EL6" s="39" t="s">
        <v>413</v>
      </c>
      <c r="EM6" s="39" t="s">
        <v>413</v>
      </c>
      <c r="EN6" s="39" t="s">
        <v>413</v>
      </c>
      <c r="EO6" s="39" t="s">
        <v>413</v>
      </c>
      <c r="EP6" s="39" t="s">
        <v>413</v>
      </c>
      <c r="EQ6" s="89"/>
      <c r="ER6" s="93"/>
      <c r="ES6" s="93"/>
      <c r="ET6" s="93"/>
      <c r="EU6" s="93"/>
      <c r="EV6" s="93"/>
      <c r="EW6" s="93"/>
      <c r="EX6" s="104"/>
      <c r="EY6" s="104"/>
      <c r="EZ6" s="104"/>
      <c r="FA6" s="104"/>
      <c r="FB6" s="104"/>
      <c r="FC6" s="104"/>
      <c r="FD6" s="42" t="s">
        <v>413</v>
      </c>
      <c r="FE6" s="39" t="s">
        <v>413</v>
      </c>
      <c r="FF6" s="39" t="s">
        <v>413</v>
      </c>
      <c r="FG6" s="39" t="s">
        <v>413</v>
      </c>
      <c r="FH6" s="39" t="s">
        <v>413</v>
      </c>
      <c r="FI6" s="89">
        <v>1327086</v>
      </c>
      <c r="FJ6" s="93">
        <v>38427</v>
      </c>
      <c r="FK6" s="93">
        <v>164190</v>
      </c>
      <c r="FL6" s="93">
        <v>349541</v>
      </c>
      <c r="FM6" s="93">
        <v>252573</v>
      </c>
      <c r="FN6" s="93">
        <v>207854</v>
      </c>
      <c r="FO6" s="93">
        <v>314501</v>
      </c>
      <c r="FP6" s="104">
        <v>7.0172638532844562</v>
      </c>
      <c r="FQ6" s="104">
        <v>21.26283002453015</v>
      </c>
      <c r="FR6" s="104">
        <v>41.483602428861886</v>
      </c>
      <c r="FS6" s="104">
        <v>60.593796316866019</v>
      </c>
      <c r="FT6" s="104">
        <v>55.216071725053965</v>
      </c>
      <c r="FU6" s="104">
        <v>80.670944136895457</v>
      </c>
      <c r="FV6" s="39" t="s">
        <v>413</v>
      </c>
      <c r="FW6" s="39" t="s">
        <v>413</v>
      </c>
      <c r="FX6" s="39" t="s">
        <v>413</v>
      </c>
      <c r="FY6" s="39" t="s">
        <v>413</v>
      </c>
      <c r="FZ6" s="39" t="s">
        <v>413</v>
      </c>
      <c r="GA6" s="89">
        <v>89487</v>
      </c>
      <c r="GB6" s="93">
        <v>179</v>
      </c>
      <c r="GC6" s="93">
        <v>14373</v>
      </c>
      <c r="GD6" s="93">
        <v>33999</v>
      </c>
      <c r="GE6" s="93">
        <v>19930</v>
      </c>
      <c r="GF6" s="93">
        <v>13313</v>
      </c>
      <c r="GG6" s="93">
        <v>7693</v>
      </c>
      <c r="GH6" s="104">
        <v>3.2687699527361433E-2</v>
      </c>
      <c r="GI6" s="104">
        <v>1.8613231983834084</v>
      </c>
      <c r="GJ6" s="104">
        <v>4.035008765720975</v>
      </c>
      <c r="GK6" s="104">
        <v>4.7813280144557799</v>
      </c>
      <c r="GL6" s="104">
        <v>3.5365764569151588</v>
      </c>
      <c r="GM6" s="104">
        <v>1.9732896659951376</v>
      </c>
      <c r="GN6" s="42" t="s">
        <v>413</v>
      </c>
      <c r="GO6" s="39" t="s">
        <v>413</v>
      </c>
      <c r="GP6" s="39" t="s">
        <v>413</v>
      </c>
      <c r="GQ6" s="39" t="s">
        <v>413</v>
      </c>
      <c r="GR6" s="39" t="s">
        <v>413</v>
      </c>
      <c r="GS6" s="89">
        <v>39719</v>
      </c>
      <c r="GT6" s="93">
        <v>19</v>
      </c>
      <c r="GU6" s="93">
        <v>3423</v>
      </c>
      <c r="GV6" s="93">
        <v>13509</v>
      </c>
      <c r="GW6" s="93">
        <v>10950</v>
      </c>
      <c r="GX6" s="93">
        <v>7661</v>
      </c>
      <c r="GY6" s="93">
        <v>4157</v>
      </c>
      <c r="GZ6" s="104">
        <v>3.4696440839098721E-3</v>
      </c>
      <c r="HA6" s="104">
        <v>0.44328319126601318</v>
      </c>
      <c r="HB6" s="104">
        <v>1.6032510784471501</v>
      </c>
      <c r="HC6" s="104">
        <v>2.6269714881229698</v>
      </c>
      <c r="HD6" s="104">
        <v>2.0351319940229122</v>
      </c>
      <c r="HE6" s="104">
        <v>1.0662895023452212</v>
      </c>
      <c r="HF6" s="39" t="s">
        <v>413</v>
      </c>
      <c r="HG6" s="39" t="s">
        <v>413</v>
      </c>
      <c r="HH6" s="39" t="s">
        <v>413</v>
      </c>
      <c r="HI6" s="39" t="s">
        <v>413</v>
      </c>
      <c r="HJ6" s="39" t="s">
        <v>413</v>
      </c>
      <c r="HR6" s="38" t="s">
        <v>413</v>
      </c>
      <c r="HS6" s="38" t="s">
        <v>413</v>
      </c>
      <c r="HT6" s="38" t="s">
        <v>413</v>
      </c>
      <c r="HU6" s="38" t="s">
        <v>413</v>
      </c>
      <c r="HV6" s="38" t="s">
        <v>413</v>
      </c>
    </row>
    <row r="7" spans="1:230" s="38" customFormat="1" ht="59.25" customHeight="1">
      <c r="A7" s="36" t="s">
        <v>60</v>
      </c>
      <c r="B7" s="36" t="s">
        <v>63</v>
      </c>
      <c r="C7" s="89">
        <v>5023254</v>
      </c>
      <c r="D7" s="93">
        <v>35972</v>
      </c>
      <c r="E7" s="93">
        <v>76550</v>
      </c>
      <c r="F7" s="93">
        <v>424037</v>
      </c>
      <c r="G7" s="93">
        <v>753401</v>
      </c>
      <c r="H7" s="93">
        <v>1297615</v>
      </c>
      <c r="I7" s="93">
        <v>2435679</v>
      </c>
      <c r="J7" s="96">
        <v>3.2062146300967602</v>
      </c>
      <c r="K7" s="96">
        <v>5.1259747638653304</v>
      </c>
      <c r="L7" s="96">
        <v>25.949568843308899</v>
      </c>
      <c r="M7" s="96">
        <v>93.7634448748464</v>
      </c>
      <c r="N7" s="96">
        <v>182.14241699182699</v>
      </c>
      <c r="O7" s="96">
        <v>377.083171421131</v>
      </c>
      <c r="P7" s="40">
        <v>74.061796127167895</v>
      </c>
      <c r="Q7" s="41" t="s">
        <v>423</v>
      </c>
      <c r="R7" s="86">
        <v>0.80982068595376622</v>
      </c>
      <c r="S7" s="41" t="s">
        <v>427</v>
      </c>
      <c r="T7" s="86">
        <v>0.29525781495421094</v>
      </c>
      <c r="U7" s="89">
        <v>1951260</v>
      </c>
      <c r="V7" s="93">
        <v>936</v>
      </c>
      <c r="W7" s="93">
        <v>4797</v>
      </c>
      <c r="X7" s="93">
        <v>153015</v>
      </c>
      <c r="Y7" s="93">
        <v>345089</v>
      </c>
      <c r="Z7" s="93">
        <v>578111</v>
      </c>
      <c r="AA7" s="93">
        <v>869312</v>
      </c>
      <c r="AB7" s="104">
        <v>8.3426467635120807E-2</v>
      </c>
      <c r="AC7" s="104">
        <v>0.32121882354359205</v>
      </c>
      <c r="AD7" s="104">
        <v>9.3639783239644601</v>
      </c>
      <c r="AE7" s="104">
        <v>42.947558376503167</v>
      </c>
      <c r="AF7" s="104">
        <v>81.147747852453989</v>
      </c>
      <c r="AG7" s="104">
        <v>134.58379610549937</v>
      </c>
      <c r="AH7" s="40">
        <v>28.823062925816402</v>
      </c>
      <c r="AI7" s="41" t="s">
        <v>423</v>
      </c>
      <c r="AJ7" s="86">
        <v>0.90571784385473997</v>
      </c>
      <c r="AK7" s="41" t="s">
        <v>434</v>
      </c>
      <c r="AL7" s="86">
        <v>0.28486567653721184</v>
      </c>
      <c r="AM7" s="89">
        <v>120553</v>
      </c>
      <c r="AN7" s="93">
        <v>362</v>
      </c>
      <c r="AO7" s="93">
        <v>1848</v>
      </c>
      <c r="AP7" s="93">
        <v>11109</v>
      </c>
      <c r="AQ7" s="93">
        <v>14837</v>
      </c>
      <c r="AR7" s="93">
        <v>25377</v>
      </c>
      <c r="AS7" s="93">
        <v>67020</v>
      </c>
      <c r="AT7" s="104">
        <v>3.2265364619565945E-2</v>
      </c>
      <c r="AU7" s="104">
        <v>0.12374658868220931</v>
      </c>
      <c r="AV7" s="104">
        <v>0.67983161912832846</v>
      </c>
      <c r="AW7" s="104">
        <v>1.8465176335153466</v>
      </c>
      <c r="AX7" s="104">
        <v>3.5620951638210046</v>
      </c>
      <c r="AY7" s="104">
        <v>10.37579834971859</v>
      </c>
      <c r="AZ7" s="40">
        <v>1.7676778990269499</v>
      </c>
      <c r="BA7" s="41" t="s">
        <v>423</v>
      </c>
      <c r="BB7" s="86">
        <v>0.73071595066070527</v>
      </c>
      <c r="BC7" s="41" t="s">
        <v>427</v>
      </c>
      <c r="BD7" s="86">
        <v>0.33989199771055056</v>
      </c>
      <c r="BE7" s="89">
        <v>842427</v>
      </c>
      <c r="BF7" s="93">
        <v>2817</v>
      </c>
      <c r="BG7" s="93">
        <v>4276</v>
      </c>
      <c r="BH7" s="93">
        <v>33358</v>
      </c>
      <c r="BI7" s="93">
        <v>67959</v>
      </c>
      <c r="BJ7" s="93">
        <v>149286</v>
      </c>
      <c r="BK7" s="93">
        <v>584731</v>
      </c>
      <c r="BL7" s="104">
        <v>0.25108158047877704</v>
      </c>
      <c r="BM7" s="104">
        <v>0.28633139242701677</v>
      </c>
      <c r="BN7" s="104">
        <v>2.0413919480495797</v>
      </c>
      <c r="BO7" s="104">
        <v>8.4577402342838486</v>
      </c>
      <c r="BP7" s="104">
        <v>20.954838579271886</v>
      </c>
      <c r="BQ7" s="104">
        <v>90.525976497005388</v>
      </c>
      <c r="BR7" s="40">
        <v>12.1839242498239</v>
      </c>
      <c r="BS7" s="41" t="s">
        <v>423</v>
      </c>
      <c r="BT7" s="86">
        <v>0.84475093984404581</v>
      </c>
      <c r="BU7" s="41" t="s">
        <v>427</v>
      </c>
      <c r="BV7" s="86">
        <v>0.36712498531029986</v>
      </c>
      <c r="BW7" s="89">
        <v>3234304</v>
      </c>
      <c r="BX7" s="93">
        <v>12582</v>
      </c>
      <c r="BY7" s="93">
        <v>69887</v>
      </c>
      <c r="BZ7" s="93">
        <v>410706</v>
      </c>
      <c r="CA7" s="93">
        <v>565528</v>
      </c>
      <c r="CB7" s="93">
        <v>947592</v>
      </c>
      <c r="CC7" s="93">
        <v>1228009</v>
      </c>
      <c r="CD7" s="104">
        <v>1.121444247633643</v>
      </c>
      <c r="CE7" s="104">
        <v>4.6798040277237893</v>
      </c>
      <c r="CF7" s="104">
        <v>25.133758661060334</v>
      </c>
      <c r="CG7" s="104">
        <v>70.381979122913464</v>
      </c>
      <c r="CH7" s="104">
        <v>133.01071365707034</v>
      </c>
      <c r="CI7" s="104">
        <v>190.11599157922376</v>
      </c>
      <c r="CJ7" s="40">
        <v>48.1334142175889</v>
      </c>
      <c r="CK7" s="41" t="s">
        <v>423</v>
      </c>
      <c r="CL7" s="86">
        <v>0.54504369409925602</v>
      </c>
      <c r="CM7" s="41" t="s">
        <v>430</v>
      </c>
      <c r="CN7" s="86">
        <v>0.27019909074719012</v>
      </c>
      <c r="CO7" s="89"/>
      <c r="CP7" s="151"/>
      <c r="CQ7" s="151"/>
      <c r="CR7" s="93"/>
      <c r="CS7" s="93"/>
      <c r="CT7" s="93"/>
      <c r="CU7" s="93"/>
      <c r="CV7" s="104"/>
      <c r="CW7" s="104"/>
      <c r="CX7" s="104"/>
      <c r="CY7" s="104"/>
      <c r="CZ7" s="104"/>
      <c r="DA7" s="104"/>
      <c r="DB7" s="109" t="s">
        <v>413</v>
      </c>
      <c r="DC7" s="41" t="s">
        <v>423</v>
      </c>
      <c r="DD7" s="86">
        <v>0.47981456767577441</v>
      </c>
      <c r="DE7" s="41" t="s">
        <v>427</v>
      </c>
      <c r="DF7" s="86">
        <v>0.29949989464072485</v>
      </c>
      <c r="DG7" s="89">
        <v>363965</v>
      </c>
      <c r="DH7" s="93">
        <v>56</v>
      </c>
      <c r="DI7" s="93">
        <v>2516</v>
      </c>
      <c r="DJ7" s="93">
        <v>27564</v>
      </c>
      <c r="DK7" s="93">
        <v>58985</v>
      </c>
      <c r="DL7" s="93">
        <v>112357</v>
      </c>
      <c r="DM7" s="93">
        <v>162487</v>
      </c>
      <c r="DN7" s="104">
        <v>4.991327123468765E-3</v>
      </c>
      <c r="DO7" s="104">
        <v>0.16847749844396032</v>
      </c>
      <c r="DP7" s="104">
        <v>1.6868195831895982</v>
      </c>
      <c r="DQ7" s="104">
        <v>7.3408938877739924</v>
      </c>
      <c r="DR7" s="104">
        <v>15.771223009868649</v>
      </c>
      <c r="DS7" s="104">
        <v>25.15566019771299</v>
      </c>
      <c r="DT7" s="40">
        <v>5.36752205667936</v>
      </c>
      <c r="DU7" s="41" t="s">
        <v>423</v>
      </c>
      <c r="DV7" s="86">
        <v>0.58058329784457297</v>
      </c>
      <c r="DW7" s="41" t="s">
        <v>430</v>
      </c>
      <c r="DX7" s="86">
        <v>0.30516395807289165</v>
      </c>
      <c r="DY7" s="89">
        <v>150536</v>
      </c>
      <c r="DZ7" s="93">
        <v>63</v>
      </c>
      <c r="EA7" s="93">
        <v>613</v>
      </c>
      <c r="EB7" s="93">
        <v>13454</v>
      </c>
      <c r="EC7" s="93">
        <v>37130</v>
      </c>
      <c r="ED7" s="93">
        <v>55514</v>
      </c>
      <c r="EE7" s="93">
        <v>43762</v>
      </c>
      <c r="EF7" s="104">
        <v>5.6152430139023608E-3</v>
      </c>
      <c r="EG7" s="104">
        <v>4.1047975574780474E-2</v>
      </c>
      <c r="EH7" s="104">
        <v>0.82333734843393014</v>
      </c>
      <c r="EI7" s="104">
        <v>4.6209610927023537</v>
      </c>
      <c r="EJ7" s="104">
        <v>7.7923375861748543</v>
      </c>
      <c r="EK7" s="104">
        <v>6.7750774004832142</v>
      </c>
      <c r="EL7" s="40">
        <v>2.2546115944004299</v>
      </c>
      <c r="EM7" s="41" t="s">
        <v>423</v>
      </c>
      <c r="EN7" s="86">
        <v>0.54893845990327894</v>
      </c>
      <c r="EO7" s="41" t="s">
        <v>435</v>
      </c>
      <c r="EP7" s="86">
        <v>0.43153797098368496</v>
      </c>
      <c r="EQ7" s="89"/>
      <c r="ER7" s="93"/>
      <c r="ES7" s="93"/>
      <c r="ET7" s="93"/>
      <c r="EU7" s="93"/>
      <c r="EV7" s="93"/>
      <c r="EW7" s="93"/>
      <c r="EX7" s="104"/>
      <c r="EY7" s="104"/>
      <c r="EZ7" s="104"/>
      <c r="FA7" s="104"/>
      <c r="FB7" s="104"/>
      <c r="FC7" s="104"/>
      <c r="FD7" s="42" t="s">
        <v>413</v>
      </c>
      <c r="FE7" s="41" t="s">
        <v>423</v>
      </c>
      <c r="FF7" s="86">
        <v>0.67900951617904515</v>
      </c>
      <c r="FG7" s="41" t="s">
        <v>430</v>
      </c>
      <c r="FH7" s="86">
        <v>0.35974084253140765</v>
      </c>
      <c r="FI7" s="89">
        <v>2445302</v>
      </c>
      <c r="FJ7" s="93">
        <v>130221</v>
      </c>
      <c r="FK7" s="93">
        <v>357638</v>
      </c>
      <c r="FL7" s="93">
        <v>718682</v>
      </c>
      <c r="FM7" s="93">
        <v>456295</v>
      </c>
      <c r="FN7" s="93">
        <v>346133</v>
      </c>
      <c r="FO7" s="93">
        <v>436333</v>
      </c>
      <c r="FP7" s="104">
        <v>11.60670730973618</v>
      </c>
      <c r="FQ7" s="104">
        <v>23.94831303199566</v>
      </c>
      <c r="FR7" s="104">
        <v>43.980803645547333</v>
      </c>
      <c r="FS7" s="104">
        <v>56.787542197538926</v>
      </c>
      <c r="FT7" s="104">
        <v>48.585675428098511</v>
      </c>
      <c r="FU7" s="104">
        <v>67.55152523616475</v>
      </c>
      <c r="FV7" s="40">
        <v>37.685789251380598</v>
      </c>
      <c r="FW7" s="41" t="s">
        <v>425</v>
      </c>
      <c r="FX7" s="148">
        <v>0.68778089577483681</v>
      </c>
      <c r="FY7" s="41" t="s">
        <v>423</v>
      </c>
      <c r="FZ7" s="86">
        <v>0.35318132484249387</v>
      </c>
      <c r="GA7" s="89">
        <v>298675</v>
      </c>
      <c r="GB7" s="93">
        <v>426</v>
      </c>
      <c r="GC7" s="93">
        <v>47562</v>
      </c>
      <c r="GD7" s="93">
        <v>122328</v>
      </c>
      <c r="GE7" s="93">
        <v>67539</v>
      </c>
      <c r="GF7" s="93">
        <v>40810</v>
      </c>
      <c r="GG7" s="93">
        <v>20010</v>
      </c>
      <c r="GH7" s="104">
        <v>3.7969738474958825E-2</v>
      </c>
      <c r="GI7" s="104">
        <v>3.1848675600125755</v>
      </c>
      <c r="GJ7" s="104">
        <v>7.4860421554352472</v>
      </c>
      <c r="GK7" s="104">
        <v>8.4054697344471929</v>
      </c>
      <c r="GL7" s="104">
        <v>5.7283801724212946</v>
      </c>
      <c r="GM7" s="104">
        <v>3.0978771259007609</v>
      </c>
      <c r="GN7" s="40">
        <v>4.65872488724143</v>
      </c>
      <c r="GO7" s="41" t="s">
        <v>425</v>
      </c>
      <c r="GP7" s="86">
        <v>0.57645936218297478</v>
      </c>
      <c r="GQ7" s="41" t="s">
        <v>423</v>
      </c>
      <c r="GR7" s="86">
        <v>0.30978153511341761</v>
      </c>
      <c r="GS7" s="89">
        <v>126003</v>
      </c>
      <c r="GT7" s="93">
        <v>29</v>
      </c>
      <c r="GU7" s="93">
        <v>10196</v>
      </c>
      <c r="GV7" s="93">
        <v>46640</v>
      </c>
      <c r="GW7" s="93">
        <v>33728</v>
      </c>
      <c r="GX7" s="93">
        <v>23958</v>
      </c>
      <c r="GY7" s="93">
        <v>11452</v>
      </c>
      <c r="GZ7" s="104">
        <v>2.5847944032248967E-3</v>
      </c>
      <c r="HA7" s="104">
        <v>0.68274903582457047</v>
      </c>
      <c r="HB7" s="104">
        <v>2.8542035031186641</v>
      </c>
      <c r="HC7" s="104">
        <v>4.1975700440254506</v>
      </c>
      <c r="HD7" s="104">
        <v>3.362914289901235</v>
      </c>
      <c r="HE7" s="104">
        <v>1.772957963309121</v>
      </c>
      <c r="HF7" s="40">
        <v>1.95431220895469</v>
      </c>
      <c r="HG7" s="41" t="s">
        <v>425</v>
      </c>
      <c r="HH7" s="86">
        <v>0.52107489504218152</v>
      </c>
      <c r="HI7" s="41" t="s">
        <v>423</v>
      </c>
      <c r="HJ7" s="86">
        <v>0.51727339825242258</v>
      </c>
      <c r="HR7" s="38" t="s">
        <v>413</v>
      </c>
      <c r="HS7" s="38" t="s">
        <v>413</v>
      </c>
      <c r="HT7" s="38" t="s">
        <v>413</v>
      </c>
      <c r="HU7" s="38" t="s">
        <v>413</v>
      </c>
      <c r="HV7" s="38" t="s">
        <v>413</v>
      </c>
    </row>
    <row r="8" spans="1:230" ht="57" customHeight="1">
      <c r="A8" s="6"/>
      <c r="B8" s="6"/>
      <c r="C8" s="90"/>
      <c r="D8" s="94"/>
      <c r="E8" s="94"/>
      <c r="F8" s="94"/>
      <c r="G8" s="94"/>
      <c r="H8" s="94"/>
      <c r="I8" s="94"/>
      <c r="J8" s="97"/>
      <c r="K8" s="97"/>
      <c r="L8" s="97"/>
      <c r="M8" s="97"/>
      <c r="N8" s="97"/>
      <c r="O8" s="97"/>
      <c r="P8" s="9" t="s">
        <v>413</v>
      </c>
      <c r="Q8" t="s">
        <v>413</v>
      </c>
      <c r="R8" s="5" t="s">
        <v>413</v>
      </c>
      <c r="U8" s="90"/>
      <c r="V8" s="94"/>
      <c r="W8" s="94"/>
      <c r="X8" s="94"/>
      <c r="Y8" s="94"/>
      <c r="Z8" s="94"/>
      <c r="AA8" s="94"/>
      <c r="AB8" s="4"/>
      <c r="AC8" s="4"/>
      <c r="AD8" s="4"/>
      <c r="AE8" s="4"/>
      <c r="AF8" s="4"/>
      <c r="AG8" s="4"/>
      <c r="AH8" s="99" t="s">
        <v>413</v>
      </c>
      <c r="AI8" t="s">
        <v>413</v>
      </c>
      <c r="AJ8" s="5" t="s">
        <v>413</v>
      </c>
      <c r="AM8" s="90"/>
      <c r="AN8" s="94"/>
      <c r="AO8" s="94"/>
      <c r="AP8" s="94"/>
      <c r="AQ8" s="94"/>
      <c r="AR8" s="94"/>
      <c r="AS8" s="94"/>
      <c r="AT8" s="4"/>
      <c r="AU8" s="4"/>
      <c r="AV8" s="4"/>
      <c r="AW8" s="4"/>
      <c r="AX8" s="4"/>
      <c r="AY8" s="4"/>
      <c r="AZ8" s="99" t="s">
        <v>413</v>
      </c>
      <c r="BA8" t="s">
        <v>413</v>
      </c>
      <c r="BB8" s="5" t="s">
        <v>413</v>
      </c>
      <c r="BE8" s="90"/>
      <c r="BF8" s="94"/>
      <c r="BG8" s="94"/>
      <c r="BH8" s="94"/>
      <c r="BI8" s="94"/>
      <c r="BJ8" s="94"/>
      <c r="BK8" s="94"/>
      <c r="BL8" s="4"/>
      <c r="BM8" s="4"/>
      <c r="BN8" s="4"/>
      <c r="BO8" s="4"/>
      <c r="BP8" s="4"/>
      <c r="BQ8" s="4"/>
      <c r="BR8" s="9" t="s">
        <v>413</v>
      </c>
      <c r="BS8" t="s">
        <v>413</v>
      </c>
      <c r="BT8" s="5" t="s">
        <v>413</v>
      </c>
      <c r="BU8" t="s">
        <v>413</v>
      </c>
      <c r="BV8" s="5" t="s">
        <v>413</v>
      </c>
      <c r="BW8" s="90"/>
      <c r="BX8" s="94"/>
      <c r="BY8" s="94"/>
      <c r="BZ8" s="94"/>
      <c r="CA8" s="94"/>
      <c r="CB8" s="94"/>
      <c r="CC8" s="94"/>
      <c r="CD8" s="4"/>
      <c r="CE8" s="4"/>
      <c r="CF8" s="4"/>
      <c r="CG8" s="4"/>
      <c r="CH8" s="4"/>
      <c r="CI8" s="4"/>
      <c r="CJ8" s="9" t="s">
        <v>413</v>
      </c>
      <c r="CK8" t="s">
        <v>413</v>
      </c>
      <c r="CL8" s="5" t="s">
        <v>413</v>
      </c>
      <c r="CM8" t="s">
        <v>413</v>
      </c>
      <c r="CN8" s="5" t="s">
        <v>413</v>
      </c>
      <c r="CO8" s="90"/>
      <c r="CP8" s="152"/>
      <c r="CQ8" s="152"/>
      <c r="CR8" s="94"/>
      <c r="CS8" s="94"/>
      <c r="CT8" s="94"/>
      <c r="CU8" s="94"/>
      <c r="CV8" s="4"/>
      <c r="CW8" s="4"/>
      <c r="CX8" s="4"/>
      <c r="CY8" s="4"/>
      <c r="CZ8" s="4"/>
      <c r="DA8" s="4"/>
      <c r="DB8" s="9" t="s">
        <v>413</v>
      </c>
      <c r="DC8" t="s">
        <v>413</v>
      </c>
      <c r="DD8" s="5" t="s">
        <v>413</v>
      </c>
      <c r="DE8" t="s">
        <v>413</v>
      </c>
      <c r="DF8" s="5" t="s">
        <v>413</v>
      </c>
      <c r="DG8" s="90"/>
      <c r="DH8" s="94"/>
      <c r="DI8" s="94"/>
      <c r="DJ8" s="94"/>
      <c r="DK8" s="94"/>
      <c r="DL8" s="94"/>
      <c r="DM8" s="94"/>
      <c r="DN8" s="4"/>
      <c r="DO8" s="4"/>
      <c r="DP8" s="4"/>
      <c r="DQ8" s="4"/>
      <c r="DR8" s="4"/>
      <c r="DS8" s="4"/>
      <c r="DT8" s="9" t="s">
        <v>413</v>
      </c>
      <c r="DU8" t="s">
        <v>413</v>
      </c>
      <c r="DV8" s="5" t="s">
        <v>413</v>
      </c>
      <c r="DW8" t="s">
        <v>413</v>
      </c>
      <c r="DX8" s="5" t="s">
        <v>413</v>
      </c>
      <c r="DY8" s="90"/>
      <c r="DZ8" s="94"/>
      <c r="EA8" s="94"/>
      <c r="EB8" s="94"/>
      <c r="EC8" s="94"/>
      <c r="ED8" s="94"/>
      <c r="EE8" s="94"/>
      <c r="EF8" s="4"/>
      <c r="EG8" s="4"/>
      <c r="EH8" s="4"/>
      <c r="EI8" s="4"/>
      <c r="EJ8" s="4"/>
      <c r="EK8" s="4"/>
      <c r="EL8" s="9" t="s">
        <v>413</v>
      </c>
      <c r="EM8" t="s">
        <v>413</v>
      </c>
      <c r="EN8" t="s">
        <v>413</v>
      </c>
      <c r="EO8" s="94"/>
      <c r="EP8" s="94"/>
      <c r="EQ8" s="90"/>
      <c r="ER8" s="94"/>
      <c r="ES8" s="94"/>
      <c r="ET8" s="94"/>
      <c r="EU8" s="94"/>
      <c r="EV8" s="94"/>
      <c r="EW8" s="94"/>
      <c r="EX8" s="4"/>
      <c r="EY8" s="4"/>
      <c r="EZ8" s="4"/>
      <c r="FA8" s="4"/>
      <c r="FB8" s="4"/>
      <c r="FC8" s="4"/>
      <c r="FD8" s="9" t="s">
        <v>413</v>
      </c>
      <c r="FE8" t="s">
        <v>413</v>
      </c>
      <c r="FI8" s="90"/>
      <c r="FJ8" s="94"/>
      <c r="FK8" s="94"/>
      <c r="FL8" s="94"/>
      <c r="FM8" s="94"/>
      <c r="FN8" s="94"/>
      <c r="FO8" s="94"/>
      <c r="FP8" s="4"/>
      <c r="FQ8" s="4"/>
      <c r="FR8" s="4"/>
      <c r="FS8" s="4"/>
      <c r="FT8" s="4"/>
      <c r="FU8" s="4"/>
      <c r="FV8" s="9" t="s">
        <v>413</v>
      </c>
      <c r="FW8" t="s">
        <v>413</v>
      </c>
      <c r="FX8" s="117"/>
      <c r="FY8" t="s">
        <v>413</v>
      </c>
      <c r="FZ8" t="s">
        <v>413</v>
      </c>
      <c r="GA8" s="90"/>
      <c r="GB8" s="94"/>
      <c r="GC8" s="94"/>
      <c r="GD8" s="94"/>
      <c r="GE8" s="94"/>
      <c r="GF8" s="94"/>
      <c r="GG8" s="94"/>
      <c r="GH8" s="4"/>
      <c r="GI8" s="4"/>
      <c r="GJ8" s="4"/>
      <c r="GK8" s="4"/>
      <c r="GL8" s="4"/>
      <c r="GM8" s="4"/>
      <c r="GN8" s="9" t="s">
        <v>413</v>
      </c>
      <c r="GP8" s="117"/>
      <c r="GR8" s="5"/>
      <c r="GS8" s="90"/>
      <c r="GT8" s="94"/>
      <c r="GU8" s="94"/>
      <c r="GV8" s="94"/>
      <c r="GW8" s="94"/>
      <c r="GX8" s="94"/>
      <c r="GY8" s="94"/>
      <c r="GZ8" s="4"/>
      <c r="HA8" s="4"/>
      <c r="HB8" s="4"/>
      <c r="HC8" s="4"/>
      <c r="HD8" s="4"/>
      <c r="HE8" s="4"/>
      <c r="HF8" s="9" t="s">
        <v>413</v>
      </c>
      <c r="HH8" s="117"/>
      <c r="HJ8" s="5"/>
      <c r="HR8" t="s">
        <v>413</v>
      </c>
      <c r="HS8" t="s">
        <v>413</v>
      </c>
      <c r="HT8" t="s">
        <v>413</v>
      </c>
      <c r="HU8" t="s">
        <v>413</v>
      </c>
      <c r="HV8" t="s">
        <v>413</v>
      </c>
    </row>
    <row r="9" spans="1:230" s="29" customFormat="1" ht="35.25" customHeight="1">
      <c r="A9" s="33" t="s">
        <v>0</v>
      </c>
      <c r="B9" s="33" t="s">
        <v>61</v>
      </c>
      <c r="C9" s="91">
        <v>161955</v>
      </c>
      <c r="D9" s="95">
        <v>936</v>
      </c>
      <c r="E9" s="95">
        <v>1948</v>
      </c>
      <c r="F9" s="95">
        <v>13701</v>
      </c>
      <c r="G9" s="95">
        <v>28289</v>
      </c>
      <c r="H9" s="95">
        <v>49962</v>
      </c>
      <c r="I9" s="95">
        <v>67119</v>
      </c>
      <c r="J9" s="98">
        <v>3.3017037638011901</v>
      </c>
      <c r="K9" s="98">
        <v>5.3522218039844898</v>
      </c>
      <c r="L9" s="98">
        <v>33.7681798800701</v>
      </c>
      <c r="M9" s="98">
        <v>134.713372763031</v>
      </c>
      <c r="N9" s="98">
        <v>261.07676791956902</v>
      </c>
      <c r="O9" s="98">
        <v>478.95615687617698</v>
      </c>
      <c r="P9" s="43" t="s">
        <v>413</v>
      </c>
      <c r="Q9" s="43" t="s">
        <v>413</v>
      </c>
      <c r="R9" s="87" t="s">
        <v>413</v>
      </c>
      <c r="S9" s="43" t="s">
        <v>413</v>
      </c>
      <c r="T9" s="87" t="s">
        <v>413</v>
      </c>
      <c r="U9" s="91">
        <v>67730</v>
      </c>
      <c r="V9" s="95">
        <v>27</v>
      </c>
      <c r="W9" s="95">
        <v>131</v>
      </c>
      <c r="X9" s="95">
        <v>5361</v>
      </c>
      <c r="Y9" s="95">
        <v>12868</v>
      </c>
      <c r="Z9" s="95">
        <v>22578</v>
      </c>
      <c r="AA9" s="95">
        <v>26765</v>
      </c>
      <c r="AB9" s="105">
        <v>9.5241454725034383E-2</v>
      </c>
      <c r="AC9" s="105">
        <v>0.35992867367657522</v>
      </c>
      <c r="AD9" s="105">
        <v>13.212992652876125</v>
      </c>
      <c r="AE9" s="105">
        <v>61.2779412745126</v>
      </c>
      <c r="AF9" s="105">
        <v>117.98149125511446</v>
      </c>
      <c r="AG9" s="105">
        <v>190.99303533710111</v>
      </c>
      <c r="AH9" s="106" t="s">
        <v>413</v>
      </c>
      <c r="AI9" s="43" t="s">
        <v>413</v>
      </c>
      <c r="AJ9" s="87" t="s">
        <v>413</v>
      </c>
      <c r="AK9" s="43"/>
      <c r="AL9" s="87"/>
      <c r="AM9" s="91">
        <v>4082</v>
      </c>
      <c r="AN9" s="95">
        <v>8</v>
      </c>
      <c r="AO9" s="95">
        <v>43</v>
      </c>
      <c r="AP9" s="95">
        <v>393</v>
      </c>
      <c r="AQ9" s="95">
        <v>670</v>
      </c>
      <c r="AR9" s="95">
        <v>1030</v>
      </c>
      <c r="AS9" s="95">
        <v>1938</v>
      </c>
      <c r="AT9" s="105">
        <v>2.821969028889908E-2</v>
      </c>
      <c r="AU9" s="105">
        <v>0.11814452647399035</v>
      </c>
      <c r="AV9" s="105">
        <v>0.96860774343971578</v>
      </c>
      <c r="AW9" s="105">
        <v>3.1905673495433202</v>
      </c>
      <c r="AX9" s="105">
        <v>5.3822719458219463</v>
      </c>
      <c r="AY9" s="105">
        <v>13.829422846377803</v>
      </c>
      <c r="AZ9" s="106" t="s">
        <v>413</v>
      </c>
      <c r="BA9" s="43" t="s">
        <v>413</v>
      </c>
      <c r="BB9" s="87" t="s">
        <v>413</v>
      </c>
      <c r="BC9" s="43" t="s">
        <v>413</v>
      </c>
      <c r="BD9" s="87" t="s">
        <v>413</v>
      </c>
      <c r="BE9" s="91">
        <v>21164</v>
      </c>
      <c r="BF9" s="95">
        <v>49</v>
      </c>
      <c r="BG9" s="95">
        <v>98</v>
      </c>
      <c r="BH9" s="95">
        <v>891</v>
      </c>
      <c r="BI9" s="95">
        <v>2033</v>
      </c>
      <c r="BJ9" s="95">
        <v>4665</v>
      </c>
      <c r="BK9" s="95">
        <v>13428</v>
      </c>
      <c r="BL9" s="105">
        <v>0.17284560301950688</v>
      </c>
      <c r="BM9" s="105">
        <v>0.26925961847560587</v>
      </c>
      <c r="BN9" s="105">
        <v>2.1960038152793562</v>
      </c>
      <c r="BO9" s="105">
        <v>9.6812289874948814</v>
      </c>
      <c r="BP9" s="105">
        <v>24.376988958504249</v>
      </c>
      <c r="BQ9" s="105">
        <v>95.821202260661082</v>
      </c>
      <c r="BR9" s="43" t="s">
        <v>413</v>
      </c>
      <c r="BS9" s="43" t="s">
        <v>413</v>
      </c>
      <c r="BT9" s="87" t="s">
        <v>413</v>
      </c>
      <c r="BU9" s="43" t="s">
        <v>413</v>
      </c>
      <c r="BV9" s="87" t="s">
        <v>413</v>
      </c>
      <c r="BW9" s="91">
        <v>89550</v>
      </c>
      <c r="BX9" s="95">
        <v>336</v>
      </c>
      <c r="BY9" s="95">
        <v>1263</v>
      </c>
      <c r="BZ9" s="95">
        <v>6734</v>
      </c>
      <c r="CA9" s="95">
        <v>14547</v>
      </c>
      <c r="CB9" s="95">
        <v>30714</v>
      </c>
      <c r="CC9" s="95">
        <v>35956</v>
      </c>
      <c r="CD9" s="105">
        <v>1.1852269921337613</v>
      </c>
      <c r="CE9" s="105">
        <v>3.4701520217825532</v>
      </c>
      <c r="CF9" s="105">
        <v>16.596958128048467</v>
      </c>
      <c r="CG9" s="105">
        <v>69.273407811651751</v>
      </c>
      <c r="CH9" s="105">
        <v>160.49621412036433</v>
      </c>
      <c r="CI9" s="105">
        <v>256.5793229434264</v>
      </c>
      <c r="CJ9" s="43" t="s">
        <v>413</v>
      </c>
      <c r="CK9" s="43" t="s">
        <v>413</v>
      </c>
      <c r="CL9" s="87" t="s">
        <v>413</v>
      </c>
      <c r="CM9" s="43" t="s">
        <v>413</v>
      </c>
      <c r="CN9" s="87"/>
      <c r="CO9" s="91"/>
      <c r="CP9" s="147"/>
      <c r="CQ9" s="147"/>
      <c r="CR9" s="95"/>
      <c r="CS9" s="95"/>
      <c r="CT9" s="95"/>
      <c r="CU9" s="95"/>
      <c r="CV9" s="105"/>
      <c r="CW9" s="105"/>
      <c r="CX9" s="105"/>
      <c r="CY9" s="105"/>
      <c r="CZ9" s="105"/>
      <c r="DA9" s="105"/>
      <c r="DB9" s="111" t="s">
        <v>413</v>
      </c>
      <c r="DC9" s="43" t="s">
        <v>413</v>
      </c>
      <c r="DD9" s="87" t="s">
        <v>413</v>
      </c>
      <c r="DE9" s="43" t="s">
        <v>413</v>
      </c>
      <c r="DF9" s="87"/>
      <c r="DG9" s="91">
        <v>13046</v>
      </c>
      <c r="DH9" s="147" t="s">
        <v>433</v>
      </c>
      <c r="DI9" s="95">
        <v>48</v>
      </c>
      <c r="DJ9" s="95">
        <v>919</v>
      </c>
      <c r="DK9" s="95">
        <v>2339</v>
      </c>
      <c r="DL9" s="95">
        <v>4822</v>
      </c>
      <c r="DM9" s="95">
        <v>4917</v>
      </c>
      <c r="DN9" s="105">
        <v>3.5274612861123851E-3</v>
      </c>
      <c r="DO9" s="105">
        <v>0.13188226211050086</v>
      </c>
      <c r="DP9" s="105">
        <v>2.2650140361860021</v>
      </c>
      <c r="DQ9" s="105">
        <v>11.138413478480336</v>
      </c>
      <c r="DR9" s="105">
        <v>25.197393517236335</v>
      </c>
      <c r="DS9" s="105">
        <v>35.087343723240281</v>
      </c>
      <c r="DT9" s="43" t="s">
        <v>413</v>
      </c>
      <c r="DU9" s="43" t="s">
        <v>413</v>
      </c>
      <c r="DV9" s="87"/>
      <c r="DW9" s="43" t="s">
        <v>413</v>
      </c>
      <c r="DX9" s="87"/>
      <c r="DY9" s="91">
        <v>5140</v>
      </c>
      <c r="DZ9" s="147" t="s">
        <v>433</v>
      </c>
      <c r="EA9" s="95">
        <v>13</v>
      </c>
      <c r="EB9" s="95">
        <v>396</v>
      </c>
      <c r="EC9" s="95">
        <v>1263</v>
      </c>
      <c r="ED9" s="95">
        <v>2125</v>
      </c>
      <c r="EE9" s="95">
        <v>1340</v>
      </c>
      <c r="EF9" s="105">
        <v>1.0582383858337154E-2</v>
      </c>
      <c r="EG9" s="105">
        <v>3.571811265492731E-2</v>
      </c>
      <c r="EH9" s="105">
        <v>0.97600169567971362</v>
      </c>
      <c r="EI9" s="105">
        <v>6.0144575559301696</v>
      </c>
      <c r="EJ9" s="105">
        <v>11.104201829972462</v>
      </c>
      <c r="EK9" s="105">
        <v>9.5621396357823834</v>
      </c>
      <c r="EL9" s="43" t="s">
        <v>413</v>
      </c>
      <c r="EM9" s="43" t="s">
        <v>413</v>
      </c>
      <c r="EN9" s="87"/>
      <c r="EO9" s="43" t="s">
        <v>413</v>
      </c>
      <c r="EP9" s="87"/>
      <c r="EQ9" s="91">
        <v>28886</v>
      </c>
      <c r="ER9" s="95" t="s">
        <v>433</v>
      </c>
      <c r="ES9" s="147" t="s">
        <v>433</v>
      </c>
      <c r="ET9" s="95">
        <v>356</v>
      </c>
      <c r="EU9" s="95">
        <v>3421</v>
      </c>
      <c r="EV9" s="95">
        <v>11343</v>
      </c>
      <c r="EW9" s="95">
        <v>13763</v>
      </c>
      <c r="EX9" s="105">
        <v>0</v>
      </c>
      <c r="EY9" s="105">
        <v>8.2426413819063037E-3</v>
      </c>
      <c r="EZ9" s="105">
        <v>0.87741566581307606</v>
      </c>
      <c r="FA9" s="105">
        <v>16.29094164595179</v>
      </c>
      <c r="FB9" s="105">
        <v>59.272922991707119</v>
      </c>
      <c r="FC9" s="105">
        <v>98.211737169606664</v>
      </c>
      <c r="FD9" s="34">
        <v>15.3869639788848</v>
      </c>
      <c r="FE9" s="43" t="s">
        <v>413</v>
      </c>
      <c r="FF9" s="87"/>
      <c r="FG9" s="43" t="s">
        <v>413</v>
      </c>
      <c r="FH9" s="87"/>
      <c r="FI9" s="91">
        <v>73772</v>
      </c>
      <c r="FJ9" s="95">
        <v>4954</v>
      </c>
      <c r="FK9" s="95">
        <v>12341</v>
      </c>
      <c r="FL9" s="95">
        <v>25009</v>
      </c>
      <c r="FM9" s="95">
        <v>13641</v>
      </c>
      <c r="FN9" s="95">
        <v>9396</v>
      </c>
      <c r="FO9" s="95">
        <v>8431</v>
      </c>
      <c r="FP9" s="105">
        <v>17.475043211400752</v>
      </c>
      <c r="FQ9" s="105">
        <v>33.907479098035232</v>
      </c>
      <c r="FR9" s="105">
        <v>61.63845052336859</v>
      </c>
      <c r="FS9" s="105">
        <v>64.958998828537972</v>
      </c>
      <c r="FT9" s="105">
        <v>49.098861362080591</v>
      </c>
      <c r="FU9" s="105">
        <v>60.162984529314379</v>
      </c>
      <c r="FV9" s="43" t="s">
        <v>413</v>
      </c>
      <c r="FW9" s="43" t="s">
        <v>413</v>
      </c>
      <c r="FX9" s="43" t="s">
        <v>413</v>
      </c>
      <c r="FY9" s="43" t="s">
        <v>413</v>
      </c>
      <c r="FZ9" s="43" t="s">
        <v>413</v>
      </c>
      <c r="GA9" s="91">
        <v>18236</v>
      </c>
      <c r="GB9" s="95">
        <v>11</v>
      </c>
      <c r="GC9" s="95">
        <v>2857</v>
      </c>
      <c r="GD9" s="95">
        <v>7733</v>
      </c>
      <c r="GE9" s="95">
        <v>4195</v>
      </c>
      <c r="GF9" s="95">
        <v>2413</v>
      </c>
      <c r="GG9" s="95">
        <v>1027</v>
      </c>
      <c r="GH9" s="105">
        <v>3.8802074147236236E-2</v>
      </c>
      <c r="GI9" s="105">
        <v>7.8497421427021035</v>
      </c>
      <c r="GJ9" s="105">
        <v>19.059144223967742</v>
      </c>
      <c r="GK9" s="105">
        <v>19.976761240797355</v>
      </c>
      <c r="GL9" s="105">
        <v>12.609147772105199</v>
      </c>
      <c r="GM9" s="105">
        <v>7.3285950790660506</v>
      </c>
      <c r="GN9" s="43" t="s">
        <v>413</v>
      </c>
      <c r="GO9" s="43"/>
      <c r="GP9" s="87"/>
      <c r="GQ9" s="43"/>
      <c r="GR9" s="87"/>
      <c r="GS9" s="91">
        <v>4804</v>
      </c>
      <c r="GT9" s="147" t="s">
        <v>433</v>
      </c>
      <c r="GU9" s="95">
        <v>303</v>
      </c>
      <c r="GV9" s="95">
        <v>2042</v>
      </c>
      <c r="GW9" s="95">
        <v>1345</v>
      </c>
      <c r="GX9" s="95">
        <v>838</v>
      </c>
      <c r="GY9" s="95">
        <v>276</v>
      </c>
      <c r="GZ9" s="105">
        <v>0</v>
      </c>
      <c r="HA9" s="105">
        <v>0.8325067795725366</v>
      </c>
      <c r="HB9" s="105">
        <v>5.0328168246918565</v>
      </c>
      <c r="HC9" s="105">
        <v>6.4049449031877099</v>
      </c>
      <c r="HD9" s="105">
        <v>4.3789746510667875</v>
      </c>
      <c r="HE9" s="105">
        <v>1.9695153279671176</v>
      </c>
      <c r="HF9" s="43" t="s">
        <v>413</v>
      </c>
      <c r="HG9" s="43"/>
      <c r="HH9" s="87"/>
      <c r="HI9" s="43"/>
      <c r="HJ9" s="87"/>
      <c r="HR9" s="29" t="s">
        <v>413</v>
      </c>
      <c r="HS9" s="29" t="s">
        <v>413</v>
      </c>
      <c r="HT9" s="29" t="s">
        <v>413</v>
      </c>
      <c r="HU9" s="29" t="s">
        <v>413</v>
      </c>
      <c r="HV9" s="29" t="s">
        <v>413</v>
      </c>
    </row>
    <row r="10" spans="1:230" s="29" customFormat="1" ht="35.25" customHeight="1">
      <c r="A10" s="33" t="s">
        <v>0</v>
      </c>
      <c r="B10" s="33" t="s">
        <v>62</v>
      </c>
      <c r="C10" s="91">
        <v>113478</v>
      </c>
      <c r="D10" s="95">
        <v>781</v>
      </c>
      <c r="E10" s="95">
        <v>1568</v>
      </c>
      <c r="F10" s="95">
        <v>6469</v>
      </c>
      <c r="G10" s="95">
        <v>10216</v>
      </c>
      <c r="H10" s="95">
        <v>20956</v>
      </c>
      <c r="I10" s="95">
        <v>73488</v>
      </c>
      <c r="J10" s="98">
        <v>2.88753406070107</v>
      </c>
      <c r="K10" s="98">
        <v>4.1907989512311801</v>
      </c>
      <c r="L10" s="98">
        <v>15.3157013757851</v>
      </c>
      <c r="M10" s="98">
        <v>46.056190716629999</v>
      </c>
      <c r="N10" s="98">
        <v>97.441214899820096</v>
      </c>
      <c r="O10" s="98">
        <v>325.990329592335</v>
      </c>
      <c r="P10" s="43" t="s">
        <v>413</v>
      </c>
      <c r="Q10" s="43" t="s">
        <v>413</v>
      </c>
      <c r="R10" s="87" t="s">
        <v>413</v>
      </c>
      <c r="S10" s="43" t="s">
        <v>413</v>
      </c>
      <c r="T10" s="87" t="s">
        <v>413</v>
      </c>
      <c r="U10" s="91">
        <v>28429</v>
      </c>
      <c r="V10" s="95">
        <v>23</v>
      </c>
      <c r="W10" s="95">
        <v>66</v>
      </c>
      <c r="X10" s="95">
        <v>1378</v>
      </c>
      <c r="Y10" s="95">
        <v>3003</v>
      </c>
      <c r="Z10" s="95">
        <v>5782</v>
      </c>
      <c r="AA10" s="95">
        <v>18177</v>
      </c>
      <c r="AB10" s="105">
        <v>8.5036214335626858E-2</v>
      </c>
      <c r="AC10" s="105">
        <v>0.17639842524314917</v>
      </c>
      <c r="AD10" s="105">
        <v>3.262488251017456</v>
      </c>
      <c r="AE10" s="105">
        <v>13.53824791719263</v>
      </c>
      <c r="AF10" s="105">
        <v>26.885145283010093</v>
      </c>
      <c r="AG10" s="105">
        <v>80.632568868384865</v>
      </c>
      <c r="AH10" s="106" t="s">
        <v>413</v>
      </c>
      <c r="AI10" s="43" t="s">
        <v>413</v>
      </c>
      <c r="AJ10" s="87" t="s">
        <v>413</v>
      </c>
      <c r="AK10" s="43"/>
      <c r="AL10" s="87"/>
      <c r="AM10" s="91">
        <v>3802</v>
      </c>
      <c r="AN10" s="95">
        <v>9</v>
      </c>
      <c r="AO10" s="95">
        <v>41</v>
      </c>
      <c r="AP10" s="95">
        <v>251</v>
      </c>
      <c r="AQ10" s="95">
        <v>281</v>
      </c>
      <c r="AR10" s="95">
        <v>586</v>
      </c>
      <c r="AS10" s="95">
        <v>2634</v>
      </c>
      <c r="AT10" s="105">
        <v>3.3275040392201805E-2</v>
      </c>
      <c r="AU10" s="105">
        <v>0.1095808399237745</v>
      </c>
      <c r="AV10" s="105">
        <v>0.59425584252930441</v>
      </c>
      <c r="AW10" s="105">
        <v>1.2668157391712052</v>
      </c>
      <c r="AX10" s="105">
        <v>2.7247829705714137</v>
      </c>
      <c r="AY10" s="105">
        <v>11.684336601162222</v>
      </c>
      <c r="AZ10" s="106" t="s">
        <v>413</v>
      </c>
      <c r="BA10" s="43" t="s">
        <v>413</v>
      </c>
      <c r="BB10" s="87" t="s">
        <v>413</v>
      </c>
      <c r="BC10" s="43" t="s">
        <v>413</v>
      </c>
      <c r="BD10" s="87" t="s">
        <v>413</v>
      </c>
      <c r="BE10" s="91">
        <v>22647</v>
      </c>
      <c r="BF10" s="95">
        <v>44</v>
      </c>
      <c r="BG10" s="95">
        <v>65</v>
      </c>
      <c r="BH10" s="95">
        <v>395</v>
      </c>
      <c r="BI10" s="95">
        <v>766</v>
      </c>
      <c r="BJ10" s="95">
        <v>2329</v>
      </c>
      <c r="BK10" s="95">
        <v>19048</v>
      </c>
      <c r="BL10" s="105">
        <v>0.16267797525076441</v>
      </c>
      <c r="BM10" s="105">
        <v>0.17372572183037421</v>
      </c>
      <c r="BN10" s="105">
        <v>0.93518349720747107</v>
      </c>
      <c r="BO10" s="105">
        <v>3.4533126555343161</v>
      </c>
      <c r="BP10" s="105">
        <v>10.829384877919493</v>
      </c>
      <c r="BQ10" s="105">
        <v>84.496295967706175</v>
      </c>
      <c r="BR10" s="43" t="s">
        <v>413</v>
      </c>
      <c r="BS10" s="43" t="s">
        <v>413</v>
      </c>
      <c r="BT10" s="87" t="s">
        <v>413</v>
      </c>
      <c r="BU10" s="43" t="s">
        <v>413</v>
      </c>
      <c r="BV10" s="87" t="s">
        <v>413</v>
      </c>
      <c r="BW10" s="91">
        <v>90794</v>
      </c>
      <c r="BX10" s="95">
        <v>266</v>
      </c>
      <c r="BY10" s="95">
        <v>1922</v>
      </c>
      <c r="BZ10" s="95">
        <v>14104</v>
      </c>
      <c r="CA10" s="95">
        <v>16416</v>
      </c>
      <c r="CB10" s="95">
        <v>24388</v>
      </c>
      <c r="CC10" s="95">
        <v>33698</v>
      </c>
      <c r="CD10" s="105">
        <v>0.98346230492507569</v>
      </c>
      <c r="CE10" s="105">
        <v>5.1369359593535266</v>
      </c>
      <c r="CF10" s="105">
        <v>33.391969733200433</v>
      </c>
      <c r="CG10" s="105">
        <v>74.007285317560502</v>
      </c>
      <c r="CH10" s="105">
        <v>113.39932949879802</v>
      </c>
      <c r="CI10" s="105">
        <v>149.48320986559023</v>
      </c>
      <c r="CJ10" s="43" t="s">
        <v>413</v>
      </c>
      <c r="CK10" s="43" t="s">
        <v>413</v>
      </c>
      <c r="CL10" s="87" t="s">
        <v>413</v>
      </c>
      <c r="CM10" s="43" t="s">
        <v>413</v>
      </c>
      <c r="CN10" s="87"/>
      <c r="CO10" s="91">
        <v>35285</v>
      </c>
      <c r="CP10" s="147" t="s">
        <v>433</v>
      </c>
      <c r="CQ10" s="147">
        <v>185</v>
      </c>
      <c r="CR10" s="95">
        <v>6387</v>
      </c>
      <c r="CS10" s="95">
        <v>7519</v>
      </c>
      <c r="CT10" s="95">
        <v>10599</v>
      </c>
      <c r="CU10" s="95">
        <v>10594</v>
      </c>
      <c r="CV10" s="105">
        <v>3.6972267102446457E-3</v>
      </c>
      <c r="CW10" s="105">
        <v>0.49445013136337279</v>
      </c>
      <c r="CX10" s="105">
        <v>15.121562016871184</v>
      </c>
      <c r="CY10" s="105">
        <v>33.897464565225228</v>
      </c>
      <c r="CZ10" s="105">
        <v>49.283233285130393</v>
      </c>
      <c r="DA10" s="105">
        <v>46.994632480149043</v>
      </c>
      <c r="DB10" s="112">
        <v>18.791014771570499</v>
      </c>
      <c r="DC10" s="43" t="s">
        <v>413</v>
      </c>
      <c r="DD10" s="87" t="s">
        <v>413</v>
      </c>
      <c r="DE10" s="43" t="s">
        <v>413</v>
      </c>
      <c r="DF10" s="87"/>
      <c r="DG10" s="91">
        <v>10465</v>
      </c>
      <c r="DH10" s="147" t="s">
        <v>433</v>
      </c>
      <c r="DI10" s="95">
        <v>65</v>
      </c>
      <c r="DJ10" s="95">
        <v>807</v>
      </c>
      <c r="DK10" s="95">
        <v>1655</v>
      </c>
      <c r="DL10" s="95">
        <v>3061</v>
      </c>
      <c r="DM10" s="95">
        <v>4876</v>
      </c>
      <c r="DN10" s="105">
        <v>3.6972267102446457E-3</v>
      </c>
      <c r="DO10" s="105">
        <v>0.17372572183037421</v>
      </c>
      <c r="DP10" s="105">
        <v>1.9106153980922258</v>
      </c>
      <c r="DQ10" s="105">
        <v>7.4611389620225763</v>
      </c>
      <c r="DR10" s="105">
        <v>14.233038690988222</v>
      </c>
      <c r="DS10" s="105">
        <v>21.629774209288914</v>
      </c>
      <c r="DT10" s="43" t="s">
        <v>413</v>
      </c>
      <c r="DU10" s="43" t="s">
        <v>413</v>
      </c>
      <c r="DV10" s="87"/>
      <c r="DW10" s="43" t="s">
        <v>413</v>
      </c>
      <c r="DX10" s="87"/>
      <c r="DY10" s="91">
        <v>2788</v>
      </c>
      <c r="DZ10" s="147" t="s">
        <v>433</v>
      </c>
      <c r="EA10" s="95">
        <v>12</v>
      </c>
      <c r="EB10" s="95">
        <v>335</v>
      </c>
      <c r="EC10" s="95">
        <v>773</v>
      </c>
      <c r="ED10" s="95">
        <v>934</v>
      </c>
      <c r="EE10" s="95">
        <v>734</v>
      </c>
      <c r="EF10" s="105">
        <v>0</v>
      </c>
      <c r="EG10" s="105">
        <v>3.2072440953299856E-2</v>
      </c>
      <c r="EH10" s="105">
        <v>0.79313030775823501</v>
      </c>
      <c r="EI10" s="105">
        <v>3.4848703429869801</v>
      </c>
      <c r="EJ10" s="105">
        <v>4.3429134718663835</v>
      </c>
      <c r="EK10" s="105">
        <v>3.2559996451226541</v>
      </c>
      <c r="EL10" s="43" t="s">
        <v>413</v>
      </c>
      <c r="EM10" s="43" t="s">
        <v>413</v>
      </c>
      <c r="EN10" s="87"/>
      <c r="EO10" s="43" t="s">
        <v>413</v>
      </c>
      <c r="EP10" s="87"/>
      <c r="EQ10" s="91"/>
      <c r="ER10" s="95"/>
      <c r="ES10" s="95"/>
      <c r="ET10" s="95"/>
      <c r="EU10" s="95"/>
      <c r="EV10" s="95"/>
      <c r="EW10" s="95"/>
      <c r="FD10" s="43" t="s">
        <v>413</v>
      </c>
      <c r="FE10" s="43" t="s">
        <v>413</v>
      </c>
      <c r="FF10" s="87"/>
      <c r="FG10" s="43" t="s">
        <v>413</v>
      </c>
      <c r="FH10" s="87"/>
      <c r="FI10" s="91">
        <v>83537</v>
      </c>
      <c r="FJ10" s="95">
        <v>2015</v>
      </c>
      <c r="FK10" s="95">
        <v>9773</v>
      </c>
      <c r="FL10" s="95">
        <v>20737</v>
      </c>
      <c r="FM10" s="95">
        <v>15171</v>
      </c>
      <c r="FN10" s="95">
        <v>13036</v>
      </c>
      <c r="FO10" s="95">
        <v>22805</v>
      </c>
      <c r="FP10" s="105">
        <v>7.44991182114296</v>
      </c>
      <c r="FQ10" s="105">
        <v>26.120330453049956</v>
      </c>
      <c r="FR10" s="105">
        <v>49.095949826813488</v>
      </c>
      <c r="FS10" s="105">
        <v>68.394525192051077</v>
      </c>
      <c r="FT10" s="105">
        <v>60.614796594486265</v>
      </c>
      <c r="FU10" s="105">
        <v>101.16222330656967</v>
      </c>
      <c r="FV10" s="43" t="s">
        <v>413</v>
      </c>
      <c r="FW10" s="43" t="s">
        <v>413</v>
      </c>
      <c r="FX10" s="43" t="s">
        <v>413</v>
      </c>
      <c r="FY10" s="43" t="s">
        <v>413</v>
      </c>
      <c r="FZ10" s="43" t="s">
        <v>413</v>
      </c>
      <c r="GA10" s="91">
        <v>7821</v>
      </c>
      <c r="GB10" s="95">
        <v>9</v>
      </c>
      <c r="GC10" s="95">
        <v>1173</v>
      </c>
      <c r="GD10" s="95">
        <v>2960</v>
      </c>
      <c r="GE10" s="95">
        <v>1824</v>
      </c>
      <c r="GF10" s="95">
        <v>1177</v>
      </c>
      <c r="GG10" s="95">
        <v>678</v>
      </c>
      <c r="GH10" s="105">
        <v>3.3275040392201805E-2</v>
      </c>
      <c r="GI10" s="105">
        <v>3.1350811031850605</v>
      </c>
      <c r="GJ10" s="105">
        <v>7.0079573461623141</v>
      </c>
      <c r="GK10" s="105">
        <v>8.2230317019511663</v>
      </c>
      <c r="GL10" s="105">
        <v>5.4728149425982151</v>
      </c>
      <c r="GM10" s="105">
        <v>3.0075855032604353</v>
      </c>
      <c r="GN10" s="43" t="s">
        <v>413</v>
      </c>
      <c r="GO10" s="43"/>
      <c r="GP10" s="87"/>
      <c r="GQ10" s="43"/>
      <c r="GR10" s="87"/>
      <c r="GS10" s="91">
        <v>2055</v>
      </c>
      <c r="GT10" s="147" t="s">
        <v>433</v>
      </c>
      <c r="GU10" s="95">
        <v>153</v>
      </c>
      <c r="GV10" s="95">
        <v>771</v>
      </c>
      <c r="GW10" s="95">
        <v>578</v>
      </c>
      <c r="GX10" s="95">
        <v>371</v>
      </c>
      <c r="GY10" s="95">
        <v>181</v>
      </c>
      <c r="GZ10" s="105">
        <v>3.6972267102446457E-3</v>
      </c>
      <c r="HA10" s="105">
        <v>0.40892362215457312</v>
      </c>
      <c r="HB10" s="105">
        <v>1.8253834844226837</v>
      </c>
      <c r="HC10" s="105">
        <v>2.6057633353770693</v>
      </c>
      <c r="HD10" s="105">
        <v>1.7250759079897517</v>
      </c>
      <c r="HE10" s="105">
        <v>0.80290999423324305</v>
      </c>
      <c r="HF10" s="43" t="s">
        <v>413</v>
      </c>
      <c r="HG10" s="43"/>
      <c r="HH10" s="87"/>
      <c r="HI10" s="43"/>
      <c r="HJ10" s="87"/>
      <c r="HR10" s="29" t="s">
        <v>413</v>
      </c>
      <c r="HS10" s="29" t="s">
        <v>413</v>
      </c>
      <c r="HT10" s="29" t="s">
        <v>413</v>
      </c>
      <c r="HU10" s="29" t="s">
        <v>413</v>
      </c>
      <c r="HV10" s="29" t="s">
        <v>413</v>
      </c>
    </row>
    <row r="11" spans="1:230" s="29" customFormat="1" ht="71.25" customHeight="1">
      <c r="A11" s="33" t="s">
        <v>0</v>
      </c>
      <c r="B11" s="33" t="s">
        <v>63</v>
      </c>
      <c r="C11" s="91">
        <v>275433</v>
      </c>
      <c r="D11" s="95">
        <v>1717</v>
      </c>
      <c r="E11" s="95">
        <v>3516</v>
      </c>
      <c r="F11" s="95">
        <v>20170</v>
      </c>
      <c r="G11" s="95">
        <v>38505</v>
      </c>
      <c r="H11" s="95">
        <v>70918</v>
      </c>
      <c r="I11" s="95">
        <v>140607</v>
      </c>
      <c r="J11" s="98">
        <v>3.0994849836541398</v>
      </c>
      <c r="K11" s="98">
        <v>4.7634918183370099</v>
      </c>
      <c r="L11" s="98">
        <v>24.356549943606801</v>
      </c>
      <c r="M11" s="98">
        <v>89.171163243093005</v>
      </c>
      <c r="N11" s="98">
        <v>174.48921344775999</v>
      </c>
      <c r="O11" s="98">
        <v>384.62822034871999</v>
      </c>
      <c r="P11" s="34">
        <v>72.389007431625899</v>
      </c>
      <c r="Q11" s="35" t="s">
        <v>423</v>
      </c>
      <c r="R11" s="88">
        <v>0.8149096150424967</v>
      </c>
      <c r="S11" s="35" t="s">
        <v>427</v>
      </c>
      <c r="T11" s="88">
        <v>0.3300439671353832</v>
      </c>
      <c r="U11" s="91">
        <v>96159</v>
      </c>
      <c r="V11" s="95">
        <v>50</v>
      </c>
      <c r="W11" s="95">
        <v>197</v>
      </c>
      <c r="X11" s="95">
        <v>6739</v>
      </c>
      <c r="Y11" s="95">
        <v>15871</v>
      </c>
      <c r="Z11" s="95">
        <v>28360</v>
      </c>
      <c r="AA11" s="95">
        <v>44942</v>
      </c>
      <c r="AB11" s="105">
        <v>9.0258735691733927E-2</v>
      </c>
      <c r="AC11" s="105">
        <v>0.26689644147110064</v>
      </c>
      <c r="AD11" s="105">
        <v>8.1377684714906398</v>
      </c>
      <c r="AE11" s="105">
        <v>36.754591139621596</v>
      </c>
      <c r="AF11" s="105">
        <v>69.777970238563896</v>
      </c>
      <c r="AG11" s="105">
        <v>122.93812881941975</v>
      </c>
      <c r="AH11" s="34">
        <v>25.3212202284212</v>
      </c>
      <c r="AI11" s="35" t="s">
        <v>423</v>
      </c>
      <c r="AJ11" s="88">
        <v>0.91313345604675589</v>
      </c>
      <c r="AK11" s="35" t="s">
        <v>427</v>
      </c>
      <c r="AL11" s="88">
        <v>0.30028390478270367</v>
      </c>
      <c r="AM11" s="91">
        <v>7884</v>
      </c>
      <c r="AN11" s="95">
        <v>17</v>
      </c>
      <c r="AO11" s="95">
        <v>84</v>
      </c>
      <c r="AP11" s="95">
        <v>644</v>
      </c>
      <c r="AQ11" s="95">
        <v>951</v>
      </c>
      <c r="AR11" s="95">
        <v>1616</v>
      </c>
      <c r="AS11" s="95">
        <v>4572</v>
      </c>
      <c r="AT11" s="105">
        <v>3.0687970135189535E-2</v>
      </c>
      <c r="AU11" s="105">
        <v>0.11380355879986018</v>
      </c>
      <c r="AV11" s="105">
        <v>0.777670707173167</v>
      </c>
      <c r="AW11" s="105">
        <v>2.2023575183529793</v>
      </c>
      <c r="AX11" s="105">
        <v>3.9760648767813556</v>
      </c>
      <c r="AY11" s="105">
        <v>12.50663354907185</v>
      </c>
      <c r="AZ11" s="34">
        <v>2.05789690100372</v>
      </c>
      <c r="BA11" s="35" t="s">
        <v>423</v>
      </c>
      <c r="BB11" s="88">
        <v>0.74315068493150682</v>
      </c>
      <c r="BC11" s="35" t="s">
        <v>427</v>
      </c>
      <c r="BD11" s="88">
        <v>0.37303399289700662</v>
      </c>
      <c r="BE11" s="91">
        <v>43811</v>
      </c>
      <c r="BF11" s="95">
        <v>93</v>
      </c>
      <c r="BG11" s="95">
        <v>163</v>
      </c>
      <c r="BH11" s="95">
        <v>1286</v>
      </c>
      <c r="BI11" s="95">
        <v>2799</v>
      </c>
      <c r="BJ11" s="95">
        <v>6994</v>
      </c>
      <c r="BK11" s="95">
        <v>32476</v>
      </c>
      <c r="BL11" s="105">
        <v>0.16788124838662513</v>
      </c>
      <c r="BM11" s="105">
        <v>0.22083309624258585</v>
      </c>
      <c r="BN11" s="105">
        <v>1.5529262879265415</v>
      </c>
      <c r="BO11" s="105">
        <v>6.4820175540168137</v>
      </c>
      <c r="BP11" s="105">
        <v>17.208290685772774</v>
      </c>
      <c r="BQ11" s="105">
        <v>88.837583363879574</v>
      </c>
      <c r="BR11" s="34">
        <v>11.0725292695154</v>
      </c>
      <c r="BS11" s="35" t="s">
        <v>423</v>
      </c>
      <c r="BT11" s="88">
        <v>0.84649973750884477</v>
      </c>
      <c r="BU11" s="35" t="s">
        <v>427</v>
      </c>
      <c r="BV11" s="88">
        <v>0.42112711419506516</v>
      </c>
      <c r="BW11" s="91">
        <v>180344</v>
      </c>
      <c r="BX11" s="95">
        <v>602</v>
      </c>
      <c r="BY11" s="95">
        <v>3185</v>
      </c>
      <c r="BZ11" s="95">
        <v>20838</v>
      </c>
      <c r="CA11" s="95">
        <v>30963</v>
      </c>
      <c r="CB11" s="95">
        <v>55102</v>
      </c>
      <c r="CC11" s="95">
        <v>69654</v>
      </c>
      <c r="CD11" s="105">
        <v>1.0867151777284765</v>
      </c>
      <c r="CE11" s="105">
        <v>4.3150516044946983</v>
      </c>
      <c r="CF11" s="105">
        <v>25.163202167817474</v>
      </c>
      <c r="CG11" s="105">
        <v>71.705148097542903</v>
      </c>
      <c r="CH11" s="105">
        <v>135.57495472797419</v>
      </c>
      <c r="CI11" s="105">
        <v>190.53741321676523</v>
      </c>
      <c r="CJ11" s="34">
        <v>48.448269852615603</v>
      </c>
      <c r="CK11" s="35" t="s">
        <v>423</v>
      </c>
      <c r="CL11" s="88">
        <v>0.54016767954575695</v>
      </c>
      <c r="CM11" s="35" t="s">
        <v>427</v>
      </c>
      <c r="CN11" s="88">
        <v>0.28847646719602538</v>
      </c>
      <c r="CO11" s="156"/>
      <c r="CP11" s="153"/>
      <c r="CQ11" s="153"/>
      <c r="CV11" s="105"/>
      <c r="CW11" s="105"/>
      <c r="CX11" s="105"/>
      <c r="CY11" s="105"/>
      <c r="CZ11" s="105"/>
      <c r="DA11" s="105"/>
      <c r="DB11" s="111" t="s">
        <v>413</v>
      </c>
      <c r="DC11" s="35" t="s">
        <v>423</v>
      </c>
      <c r="DD11" s="88">
        <v>0.45217514524585517</v>
      </c>
      <c r="DE11" s="35" t="s">
        <v>427</v>
      </c>
      <c r="DF11" s="88">
        <v>0.32243162817061072</v>
      </c>
      <c r="DG11" s="91">
        <v>23511</v>
      </c>
      <c r="DH11" s="147" t="s">
        <v>433</v>
      </c>
      <c r="DI11" s="95">
        <v>113</v>
      </c>
      <c r="DJ11" s="95">
        <v>1726</v>
      </c>
      <c r="DK11" s="95">
        <v>3994</v>
      </c>
      <c r="DL11" s="95">
        <v>7883</v>
      </c>
      <c r="DM11" s="95">
        <v>9793</v>
      </c>
      <c r="DN11" s="105">
        <v>3.6103494276693571E-3</v>
      </c>
      <c r="DO11" s="105">
        <v>0.15309288267124047</v>
      </c>
      <c r="DP11" s="105">
        <v>2.0842541002808792</v>
      </c>
      <c r="DQ11" s="105">
        <v>9.2494384104119867</v>
      </c>
      <c r="DR11" s="105">
        <v>19.395618455239745</v>
      </c>
      <c r="DS11" s="105">
        <v>26.788596313661554</v>
      </c>
      <c r="DT11" s="34">
        <v>6.2238101678936202</v>
      </c>
      <c r="DU11" s="35" t="s">
        <v>423</v>
      </c>
      <c r="DV11" s="88">
        <v>0.56935051677937987</v>
      </c>
      <c r="DW11" s="35" t="s">
        <v>430</v>
      </c>
      <c r="DX11" s="88">
        <v>0.29475564629322443</v>
      </c>
      <c r="DY11" s="91">
        <v>7928</v>
      </c>
      <c r="DZ11" s="147" t="s">
        <v>433</v>
      </c>
      <c r="EA11" s="95">
        <v>25</v>
      </c>
      <c r="EB11" s="95">
        <v>731</v>
      </c>
      <c r="EC11" s="95">
        <v>2036</v>
      </c>
      <c r="ED11" s="95">
        <v>3059</v>
      </c>
      <c r="EE11" s="95">
        <v>2074</v>
      </c>
      <c r="EF11" s="105">
        <v>5.4155241415040356E-3</v>
      </c>
      <c r="EG11" s="105">
        <v>3.3870106785672677E-2</v>
      </c>
      <c r="EH11" s="105">
        <v>0.88272870643413837</v>
      </c>
      <c r="EI11" s="105">
        <v>4.7150367059586396</v>
      </c>
      <c r="EJ11" s="105">
        <v>7.5264742933627273</v>
      </c>
      <c r="EK11" s="105">
        <v>5.6733941340277818</v>
      </c>
      <c r="EL11" s="34">
        <v>2.1544238753084599</v>
      </c>
      <c r="EM11" s="35" t="s">
        <v>423</v>
      </c>
      <c r="EN11" s="88">
        <v>0.53052472250252269</v>
      </c>
      <c r="EO11" s="35" t="s">
        <v>435</v>
      </c>
      <c r="EP11" s="88">
        <v>0.41296670030272453</v>
      </c>
      <c r="EQ11" s="91"/>
      <c r="ER11" s="95"/>
      <c r="ES11" s="95"/>
      <c r="ET11" s="95"/>
      <c r="EU11" s="95"/>
      <c r="EV11" s="95"/>
      <c r="EW11" s="95"/>
      <c r="FD11" s="43" t="s">
        <v>413</v>
      </c>
      <c r="FE11" s="35" t="s">
        <v>423</v>
      </c>
      <c r="FF11" s="88">
        <v>0.66263934085716258</v>
      </c>
      <c r="FG11" s="35" t="s">
        <v>430</v>
      </c>
      <c r="FH11" s="88">
        <v>0.35602021740635603</v>
      </c>
      <c r="FI11" s="91">
        <v>157309</v>
      </c>
      <c r="FJ11" s="95">
        <v>6969</v>
      </c>
      <c r="FK11" s="95">
        <v>22114</v>
      </c>
      <c r="FL11" s="95">
        <v>45746</v>
      </c>
      <c r="FM11" s="95">
        <v>28812</v>
      </c>
      <c r="FN11" s="95">
        <v>22432</v>
      </c>
      <c r="FO11" s="95">
        <v>31236</v>
      </c>
      <c r="FP11" s="105">
        <v>12.580262580713875</v>
      </c>
      <c r="FQ11" s="105">
        <v>29.960141658334621</v>
      </c>
      <c r="FR11" s="105">
        <v>55.241186599912581</v>
      </c>
      <c r="FS11" s="105">
        <v>66.723790556031588</v>
      </c>
      <c r="FT11" s="105">
        <v>55.19250452720258</v>
      </c>
      <c r="FU11" s="105">
        <v>85.445583013737604</v>
      </c>
      <c r="FV11" s="34">
        <v>45.7905994242752</v>
      </c>
      <c r="FW11" s="35" t="s">
        <v>425</v>
      </c>
      <c r="FX11" s="149">
        <v>0.71554710792135223</v>
      </c>
      <c r="FY11" s="35" t="s">
        <v>423</v>
      </c>
      <c r="FZ11" s="88">
        <v>0.35544692293511498</v>
      </c>
      <c r="GA11" s="91">
        <v>26057</v>
      </c>
      <c r="GB11" s="95">
        <v>20</v>
      </c>
      <c r="GC11" s="95">
        <v>4030</v>
      </c>
      <c r="GD11" s="95">
        <v>10693</v>
      </c>
      <c r="GE11" s="95">
        <v>6019</v>
      </c>
      <c r="GF11" s="95">
        <v>3590</v>
      </c>
      <c r="GG11" s="95">
        <v>1705</v>
      </c>
      <c r="GH11" s="105">
        <v>3.6103494276693571E-2</v>
      </c>
      <c r="GI11" s="105">
        <v>5.4598612138504343</v>
      </c>
      <c r="GJ11" s="105">
        <v>12.912473403420302</v>
      </c>
      <c r="GK11" s="105">
        <v>13.939000949491675</v>
      </c>
      <c r="GL11" s="105">
        <v>8.832965908196206</v>
      </c>
      <c r="GM11" s="105">
        <v>4.6640004814452105</v>
      </c>
      <c r="GN11" s="34">
        <v>7.8109761617517499</v>
      </c>
      <c r="GO11" s="35" t="s">
        <v>425</v>
      </c>
      <c r="GP11" s="88">
        <v>0.62010208389300381</v>
      </c>
      <c r="GQ11" s="35" t="s">
        <v>423</v>
      </c>
      <c r="GR11" s="88">
        <v>0.30440956364892352</v>
      </c>
      <c r="GS11" s="91">
        <v>6859</v>
      </c>
      <c r="GT11" s="147" t="s">
        <v>433</v>
      </c>
      <c r="GU11" s="95">
        <v>456</v>
      </c>
      <c r="GV11" s="95">
        <v>2813</v>
      </c>
      <c r="GW11" s="95">
        <v>1923</v>
      </c>
      <c r="GX11" s="95">
        <v>1209</v>
      </c>
      <c r="GY11" s="95">
        <v>457</v>
      </c>
      <c r="GZ11" s="105">
        <v>1.8051747138346785E-3</v>
      </c>
      <c r="HA11" s="105">
        <v>0.61779074777066967</v>
      </c>
      <c r="HB11" s="105">
        <v>3.3968753094380726</v>
      </c>
      <c r="HC11" s="105">
        <v>4.4533475371112292</v>
      </c>
      <c r="HD11" s="105">
        <v>2.9746673490276354</v>
      </c>
      <c r="HE11" s="105">
        <v>1.2501162580765168</v>
      </c>
      <c r="HF11" s="34">
        <v>2.0293573391289099</v>
      </c>
      <c r="HG11" s="35" t="s">
        <v>423</v>
      </c>
      <c r="HH11" s="88">
        <v>0.53316810030616713</v>
      </c>
      <c r="HI11" s="35" t="s">
        <v>425</v>
      </c>
      <c r="HJ11" s="88">
        <v>0.52237935559119408</v>
      </c>
      <c r="HR11" s="29" t="s">
        <v>413</v>
      </c>
      <c r="HS11" s="29" t="s">
        <v>413</v>
      </c>
      <c r="HT11" s="29" t="s">
        <v>413</v>
      </c>
      <c r="HU11" s="29" t="s">
        <v>413</v>
      </c>
      <c r="HV11" s="29" t="s">
        <v>413</v>
      </c>
    </row>
    <row r="12" spans="1:230" ht="109.5" customHeight="1">
      <c r="A12" s="2"/>
      <c r="B12" s="2"/>
      <c r="C12" s="1"/>
      <c r="P12" s="85" t="s">
        <v>219</v>
      </c>
      <c r="Q12" t="s">
        <v>413</v>
      </c>
      <c r="R12" t="s">
        <v>413</v>
      </c>
      <c r="U12"/>
      <c r="AH12" s="85" t="s">
        <v>219</v>
      </c>
      <c r="AI12" t="s">
        <v>413</v>
      </c>
      <c r="AJ12" t="s">
        <v>413</v>
      </c>
      <c r="AZ12" s="85" t="s">
        <v>220</v>
      </c>
      <c r="BA12" t="s">
        <v>413</v>
      </c>
      <c r="BB12" t="s">
        <v>413</v>
      </c>
      <c r="BC12" t="s">
        <v>413</v>
      </c>
      <c r="BD12" s="5" t="s">
        <v>413</v>
      </c>
      <c r="BL12" s="4"/>
      <c r="BM12" s="4"/>
      <c r="BN12" s="4"/>
      <c r="BO12" s="4"/>
      <c r="BP12" s="4"/>
      <c r="BQ12" s="4"/>
      <c r="BR12" s="85" t="s">
        <v>219</v>
      </c>
      <c r="BS12" t="s">
        <v>413</v>
      </c>
      <c r="BT12" t="s">
        <v>413</v>
      </c>
      <c r="BU12" t="s">
        <v>413</v>
      </c>
      <c r="BV12" s="5" t="s">
        <v>413</v>
      </c>
      <c r="CJ12" s="85" t="s">
        <v>220</v>
      </c>
      <c r="CK12" t="s">
        <v>413</v>
      </c>
      <c r="CL12" t="s">
        <v>413</v>
      </c>
      <c r="CM12" t="s">
        <v>413</v>
      </c>
      <c r="CN12" s="5" t="s">
        <v>413</v>
      </c>
      <c r="CP12" t="s">
        <v>432</v>
      </c>
      <c r="DB12" s="85" t="s">
        <v>219</v>
      </c>
      <c r="DC12" t="s">
        <v>413</v>
      </c>
      <c r="DD12" t="s">
        <v>413</v>
      </c>
      <c r="DE12" t="s">
        <v>413</v>
      </c>
      <c r="DF12" s="5" t="s">
        <v>413</v>
      </c>
      <c r="DH12" t="s">
        <v>432</v>
      </c>
      <c r="DT12" s="85" t="s">
        <v>220</v>
      </c>
      <c r="DU12" t="s">
        <v>413</v>
      </c>
      <c r="DV12" s="5" t="s">
        <v>413</v>
      </c>
      <c r="DW12" t="s">
        <v>413</v>
      </c>
      <c r="DX12" s="5" t="s">
        <v>413</v>
      </c>
      <c r="DY12" s="94"/>
      <c r="DZ12" t="s">
        <v>432</v>
      </c>
      <c r="EA12" s="94"/>
      <c r="EB12" s="94"/>
      <c r="EC12" s="94"/>
      <c r="ED12" s="94"/>
      <c r="EE12" s="94"/>
      <c r="EF12" s="4"/>
      <c r="EG12" s="4"/>
      <c r="EH12" s="4"/>
      <c r="EI12" s="4"/>
      <c r="EJ12" s="4"/>
      <c r="EK12" s="4"/>
      <c r="EL12" s="85" t="s">
        <v>219</v>
      </c>
      <c r="EM12" t="s">
        <v>413</v>
      </c>
      <c r="EO12" s="94"/>
      <c r="EP12" s="94"/>
      <c r="ER12" t="s">
        <v>432</v>
      </c>
      <c r="FD12" s="85" t="s">
        <v>414</v>
      </c>
      <c r="FE12" t="s">
        <v>413</v>
      </c>
      <c r="FV12" s="85" t="s">
        <v>220</v>
      </c>
      <c r="FW12" t="s">
        <v>413</v>
      </c>
      <c r="FX12" s="117"/>
      <c r="FY12" t="s">
        <v>413</v>
      </c>
      <c r="FZ12" t="s">
        <v>413</v>
      </c>
      <c r="GH12" s="4"/>
      <c r="GI12" s="4"/>
      <c r="GJ12" s="4"/>
      <c r="GK12" s="4"/>
      <c r="GL12" s="4"/>
      <c r="GM12" s="4"/>
      <c r="GN12" s="85" t="s">
        <v>220</v>
      </c>
      <c r="GP12" s="117"/>
      <c r="GS12" s="94"/>
      <c r="GT12" t="s">
        <v>432</v>
      </c>
      <c r="GU12" s="94"/>
      <c r="GV12" s="94"/>
      <c r="GW12" s="94"/>
      <c r="GX12" s="94"/>
      <c r="GY12" s="94"/>
      <c r="GZ12" s="4"/>
      <c r="HA12" s="4"/>
      <c r="HB12" s="4"/>
      <c r="HC12" s="4"/>
      <c r="HD12" s="4"/>
      <c r="HE12" s="4"/>
      <c r="HF12" s="85" t="s">
        <v>220</v>
      </c>
      <c r="HH12" s="117"/>
      <c r="HK12" t="s">
        <v>413</v>
      </c>
      <c r="HL12" t="s">
        <v>413</v>
      </c>
      <c r="HM12" t="s">
        <v>413</v>
      </c>
      <c r="HN12" t="s">
        <v>413</v>
      </c>
      <c r="HO12" t="s">
        <v>413</v>
      </c>
      <c r="HP12" t="s">
        <v>413</v>
      </c>
      <c r="HQ12" t="s">
        <v>413</v>
      </c>
      <c r="HR12" t="s">
        <v>413</v>
      </c>
      <c r="HS12" t="s">
        <v>413</v>
      </c>
      <c r="HT12" t="s">
        <v>413</v>
      </c>
      <c r="HU12" t="s">
        <v>413</v>
      </c>
      <c r="HV12" t="s">
        <v>413</v>
      </c>
    </row>
    <row r="13" spans="1:230">
      <c r="A13" s="2"/>
      <c r="B13" s="2"/>
      <c r="C13" s="1"/>
      <c r="U13" s="1"/>
      <c r="BL13" s="4"/>
      <c r="BM13" s="4"/>
      <c r="BN13" s="4"/>
      <c r="BO13" s="4"/>
      <c r="BP13" s="4"/>
      <c r="BQ13" s="4"/>
      <c r="DY13" s="94"/>
      <c r="DZ13" s="94"/>
      <c r="EA13" s="94"/>
      <c r="EB13" s="94"/>
      <c r="EC13" s="94"/>
      <c r="ED13" s="94"/>
      <c r="EE13" s="94"/>
      <c r="EF13" s="4"/>
      <c r="EG13" s="4"/>
      <c r="EH13" s="4"/>
      <c r="EI13" s="4"/>
      <c r="EJ13" s="4"/>
      <c r="EK13" s="4"/>
      <c r="GP13" s="94"/>
      <c r="GQ13" s="94"/>
      <c r="GR13" s="94"/>
      <c r="GS13" s="94"/>
      <c r="GT13" s="94"/>
      <c r="GU13" s="94"/>
      <c r="GV13" s="94"/>
    </row>
    <row r="14" spans="1:230">
      <c r="A14" s="2"/>
      <c r="B14" s="2"/>
      <c r="C14" s="1"/>
      <c r="U14" s="1"/>
      <c r="BL14" s="4"/>
      <c r="BM14" s="4"/>
      <c r="BN14" s="4"/>
      <c r="BO14" s="4"/>
      <c r="BP14" s="4"/>
      <c r="BQ14" s="4"/>
      <c r="DY14" s="94"/>
      <c r="DZ14" s="94"/>
      <c r="EA14" s="94"/>
      <c r="EB14" s="94"/>
      <c r="EC14" s="94"/>
      <c r="ED14" s="94"/>
      <c r="EE14" s="94"/>
      <c r="EF14" s="4"/>
      <c r="EG14" s="4"/>
      <c r="EH14" s="4"/>
      <c r="EI14" s="4"/>
      <c r="EJ14" s="4"/>
      <c r="EK14" s="4"/>
      <c r="GP14" s="94"/>
      <c r="GQ14" s="94"/>
      <c r="GR14" s="94"/>
      <c r="GS14" s="94"/>
      <c r="GT14" s="94"/>
      <c r="GU14" s="94"/>
      <c r="GV14" s="94"/>
    </row>
    <row r="15" spans="1:230">
      <c r="A15" s="2"/>
      <c r="B15" s="2"/>
      <c r="C15" s="1"/>
      <c r="P15"/>
      <c r="U15" s="1"/>
      <c r="AH15"/>
      <c r="BL15" s="4"/>
      <c r="BM15" s="4"/>
      <c r="BN15" s="4"/>
      <c r="BO15" s="4"/>
      <c r="BP15" s="4"/>
      <c r="BQ15" s="4"/>
      <c r="DY15" s="94"/>
      <c r="DZ15" s="94"/>
      <c r="EA15" s="94"/>
      <c r="EB15" s="94"/>
      <c r="EC15" s="94"/>
      <c r="ED15" s="94"/>
      <c r="EE15" s="94"/>
      <c r="EF15" s="4"/>
      <c r="EG15" s="4"/>
      <c r="EH15" s="4"/>
      <c r="EI15" s="4"/>
      <c r="EJ15" s="4"/>
      <c r="EK15" s="4"/>
      <c r="GP15" s="94"/>
      <c r="GQ15" s="94"/>
      <c r="GR15" s="94"/>
      <c r="GS15" s="94"/>
      <c r="GT15" s="94"/>
      <c r="GU15" s="94"/>
      <c r="GV15" s="94"/>
    </row>
    <row r="16" spans="1:230">
      <c r="A16" s="2"/>
      <c r="B16" s="2"/>
      <c r="C16" s="1"/>
      <c r="P16"/>
      <c r="U16" s="1"/>
      <c r="AH16"/>
      <c r="BL16" s="4"/>
      <c r="BM16" s="4"/>
      <c r="BN16" s="4"/>
      <c r="BO16" s="4"/>
      <c r="BP16" s="4"/>
      <c r="BQ16" s="4"/>
      <c r="DY16" s="94"/>
      <c r="DZ16" s="94"/>
      <c r="EA16" s="94"/>
      <c r="EB16" s="94"/>
      <c r="EC16" s="94"/>
      <c r="ED16" s="94"/>
      <c r="EE16" s="94"/>
      <c r="EF16" s="4"/>
      <c r="EG16" s="4"/>
      <c r="EH16" s="4"/>
      <c r="EI16" s="4"/>
      <c r="EJ16" s="4"/>
      <c r="EK16" s="4"/>
      <c r="GP16" s="94"/>
      <c r="GQ16" s="94"/>
      <c r="GR16" s="94"/>
      <c r="GS16" s="94"/>
      <c r="GT16" s="94"/>
      <c r="GU16" s="94"/>
      <c r="GV16" s="94"/>
    </row>
    <row r="17" spans="1:218">
      <c r="A17" s="2"/>
      <c r="B17" s="2"/>
      <c r="C17" s="1"/>
      <c r="P17"/>
      <c r="U17" s="1"/>
      <c r="AH17"/>
      <c r="BL17" s="4"/>
      <c r="BM17" s="4"/>
      <c r="BN17" s="4"/>
      <c r="BO17" s="4"/>
      <c r="BP17" s="4"/>
      <c r="BQ17" s="4"/>
      <c r="DY17" s="94"/>
      <c r="DZ17" s="94"/>
      <c r="EA17" s="94"/>
      <c r="EB17" s="94"/>
      <c r="EC17" s="94"/>
      <c r="ED17" s="94"/>
      <c r="EE17" s="94"/>
      <c r="EF17" s="4"/>
      <c r="EG17" s="4"/>
      <c r="EH17" s="4"/>
      <c r="EI17" s="4"/>
      <c r="EJ17" s="4"/>
      <c r="EK17" s="4"/>
    </row>
    <row r="18" spans="1:218">
      <c r="A18" s="2"/>
      <c r="B18" s="2"/>
      <c r="C18" s="1"/>
      <c r="U18" s="1"/>
      <c r="BL18" s="4"/>
      <c r="BM18" s="4"/>
      <c r="BN18" s="4"/>
      <c r="BO18" s="4"/>
      <c r="BP18" s="4"/>
      <c r="BQ18" s="4"/>
      <c r="DY18" s="94"/>
      <c r="DZ18" s="94"/>
      <c r="EA18" s="94"/>
      <c r="EB18" s="94"/>
      <c r="EC18" s="94"/>
      <c r="ED18" s="94"/>
      <c r="EE18" s="94"/>
      <c r="EF18" s="4"/>
      <c r="EG18" s="4"/>
      <c r="EH18" s="4"/>
      <c r="EI18" s="4"/>
      <c r="EJ18" s="4"/>
      <c r="EK18" s="4"/>
    </row>
    <row r="19" spans="1:218">
      <c r="A19" s="2"/>
      <c r="B19" s="2"/>
      <c r="C19" s="1"/>
      <c r="U19" s="1"/>
      <c r="BL19" s="4"/>
      <c r="BM19" s="4"/>
      <c r="BN19" s="4"/>
      <c r="BO19" s="4"/>
      <c r="BP19" s="4"/>
      <c r="BQ19" s="4"/>
      <c r="DY19" s="94"/>
      <c r="DZ19" s="94"/>
      <c r="EA19" s="94"/>
      <c r="EB19" s="94"/>
      <c r="EC19" s="94"/>
      <c r="ED19" s="94"/>
      <c r="EE19" s="94"/>
      <c r="EF19" s="4"/>
      <c r="EG19" s="4"/>
      <c r="EH19" s="4"/>
      <c r="EI19" s="4"/>
      <c r="EJ19" s="4"/>
      <c r="EK19" s="4"/>
    </row>
    <row r="20" spans="1:218">
      <c r="A20" s="2"/>
      <c r="B20" s="2"/>
      <c r="C20" s="1"/>
      <c r="U20" s="1"/>
      <c r="BL20" s="4"/>
      <c r="BM20" s="4"/>
      <c r="BN20" s="4"/>
      <c r="BO20" s="4"/>
      <c r="BP20" s="4"/>
      <c r="BQ20" s="4"/>
      <c r="DY20" s="94"/>
      <c r="DZ20" s="94"/>
      <c r="EA20" s="94"/>
      <c r="EB20" s="94"/>
      <c r="EC20" s="94"/>
      <c r="ED20" s="94"/>
      <c r="EE20" s="94"/>
      <c r="EF20" s="4"/>
      <c r="EG20" s="4"/>
      <c r="EH20" s="4"/>
      <c r="EI20" s="4"/>
      <c r="EJ20" s="4"/>
      <c r="EK20" s="4"/>
    </row>
    <row r="21" spans="1:218">
      <c r="A21" s="2"/>
      <c r="B21" s="2"/>
      <c r="C21" s="1"/>
      <c r="U21" s="1"/>
      <c r="BL21" s="4"/>
      <c r="BM21" s="4"/>
      <c r="BN21" s="4"/>
      <c r="BO21" s="4"/>
      <c r="BP21" s="4"/>
      <c r="BQ21" s="4"/>
      <c r="DY21" s="94"/>
      <c r="DZ21" s="94"/>
      <c r="EA21" s="94"/>
      <c r="EB21" s="94"/>
      <c r="EC21" s="94"/>
      <c r="ED21" s="94"/>
      <c r="EE21" s="94"/>
      <c r="EF21" s="4"/>
      <c r="EG21" s="4"/>
      <c r="EH21" s="4"/>
      <c r="EI21" s="4"/>
      <c r="EJ21" s="4"/>
      <c r="EK21" s="4"/>
    </row>
    <row r="22" spans="1:218">
      <c r="A22" s="2"/>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1:218">
      <c r="A23" s="2"/>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row>
    <row r="24" spans="1:218">
      <c r="A24" s="2"/>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1:218">
      <c r="A25" s="2"/>
      <c r="B25" s="2"/>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row>
    <row r="26" spans="1:218">
      <c r="A26" s="2"/>
      <c r="B26" s="2"/>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row r="27" spans="1:218">
      <c r="A27" s="2"/>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row>
    <row r="28" spans="1:218">
      <c r="A28" s="2"/>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row>
    <row r="29" spans="1:218">
      <c r="A29" s="2"/>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row>
    <row r="30" spans="1:218">
      <c r="A30" s="2"/>
      <c r="B30" s="2"/>
      <c r="C30" s="1"/>
      <c r="U30" s="1"/>
    </row>
    <row r="31" spans="1:218">
      <c r="A31" s="2"/>
      <c r="B31" s="2"/>
      <c r="C31" s="1"/>
      <c r="U31" s="1"/>
    </row>
    <row r="32" spans="1:218">
      <c r="A32" s="2"/>
      <c r="B32" s="2"/>
      <c r="C32" s="1"/>
      <c r="U32" s="1"/>
    </row>
    <row r="33" spans="1:21">
      <c r="A33" s="2"/>
      <c r="B33" s="2"/>
      <c r="C33" s="1"/>
      <c r="U33" s="1"/>
    </row>
    <row r="34" spans="1:21">
      <c r="A34" s="2"/>
      <c r="B34" s="2"/>
      <c r="C34" s="1"/>
      <c r="U34" s="1"/>
    </row>
    <row r="35" spans="1:21">
      <c r="A35" s="2"/>
      <c r="B35" s="2"/>
      <c r="C35" s="1"/>
      <c r="U35" s="1"/>
    </row>
    <row r="36" spans="1:21">
      <c r="A36" s="2"/>
      <c r="B36" s="2"/>
      <c r="C36" s="1"/>
      <c r="U36" s="1"/>
    </row>
    <row r="37" spans="1:21">
      <c r="A37" s="2"/>
      <c r="B37" s="2"/>
      <c r="C37" s="1"/>
      <c r="U37" s="1"/>
    </row>
    <row r="38" spans="1:21">
      <c r="A38" s="2"/>
      <c r="B38" s="2"/>
      <c r="C38" s="1"/>
      <c r="U38" s="1"/>
    </row>
    <row r="39" spans="1:21">
      <c r="A39" s="2"/>
      <c r="B39" s="2"/>
      <c r="C39" s="1"/>
      <c r="U39" s="1"/>
    </row>
    <row r="40" spans="1:21">
      <c r="A40" s="2"/>
      <c r="B40" s="2"/>
      <c r="C40" s="1"/>
      <c r="U40" s="1"/>
    </row>
    <row r="41" spans="1:21">
      <c r="A41" s="2"/>
      <c r="B41" s="2"/>
      <c r="C41" s="1"/>
      <c r="U41" s="1"/>
    </row>
    <row r="42" spans="1:21">
      <c r="A42" s="2"/>
      <c r="B42" s="2"/>
      <c r="C42" s="1"/>
      <c r="U42" s="1"/>
    </row>
    <row r="43" spans="1:21">
      <c r="A43" s="2"/>
      <c r="B43" s="2"/>
      <c r="C43" s="1"/>
      <c r="U43" s="1"/>
    </row>
    <row r="44" spans="1:21">
      <c r="A44" s="2"/>
      <c r="B44" s="2"/>
      <c r="C44" s="1"/>
      <c r="U44" s="1"/>
    </row>
    <row r="45" spans="1:21">
      <c r="A45" s="2"/>
      <c r="B45" s="2"/>
      <c r="C45" s="1"/>
      <c r="U45" s="1"/>
    </row>
    <row r="46" spans="1:21">
      <c r="A46" s="2"/>
      <c r="B46" s="2"/>
      <c r="C46" s="1"/>
      <c r="U46" s="1"/>
    </row>
    <row r="47" spans="1:21">
      <c r="A47" s="2"/>
      <c r="B47" s="2"/>
      <c r="C47" s="1"/>
      <c r="U47" s="1"/>
    </row>
    <row r="48" spans="1:21">
      <c r="A48" s="2"/>
      <c r="B48" s="2"/>
      <c r="C48" s="1"/>
      <c r="U48" s="1"/>
    </row>
    <row r="49" spans="1:21">
      <c r="A49" s="2"/>
      <c r="B49" s="2"/>
      <c r="C49" s="1"/>
      <c r="U49" s="1"/>
    </row>
    <row r="50" spans="1:21">
      <c r="A50" s="2"/>
      <c r="B50" s="2"/>
      <c r="C50" s="1"/>
      <c r="U50" s="1"/>
    </row>
    <row r="51" spans="1:21">
      <c r="A51" s="2"/>
      <c r="B51" s="2"/>
      <c r="C51" s="1"/>
      <c r="U51" s="1"/>
    </row>
    <row r="52" spans="1:21">
      <c r="A52" s="2"/>
      <c r="B52" s="2"/>
      <c r="C52" s="1"/>
      <c r="U52" s="1"/>
    </row>
    <row r="53" spans="1:21">
      <c r="A53" s="2"/>
      <c r="B53" s="2"/>
      <c r="C53" s="1"/>
      <c r="U53" s="1"/>
    </row>
    <row r="54" spans="1:21">
      <c r="A54" s="2"/>
      <c r="B54" s="2"/>
      <c r="C54" s="1"/>
      <c r="U54" s="1"/>
    </row>
    <row r="55" spans="1:21">
      <c r="A55" s="2"/>
      <c r="B55" s="2"/>
      <c r="C55" s="1"/>
      <c r="U55" s="1"/>
    </row>
    <row r="56" spans="1:21">
      <c r="A56" s="2"/>
      <c r="B56" s="2"/>
      <c r="C56" s="1"/>
      <c r="U56" s="1"/>
    </row>
    <row r="57" spans="1:21">
      <c r="A57" s="2"/>
      <c r="B57" s="2"/>
      <c r="C57" s="1"/>
      <c r="U57" s="1"/>
    </row>
    <row r="58" spans="1:21">
      <c r="A58" s="2"/>
      <c r="B58" s="2"/>
      <c r="C58" s="1"/>
      <c r="U58" s="1"/>
    </row>
    <row r="59" spans="1:21">
      <c r="A59" s="2"/>
      <c r="B59" s="2"/>
      <c r="C59" s="1"/>
      <c r="U59" s="1"/>
    </row>
    <row r="60" spans="1:21">
      <c r="A60" s="2"/>
      <c r="B60" s="2"/>
      <c r="C60" s="1"/>
      <c r="U60" s="1"/>
    </row>
    <row r="61" spans="1:21">
      <c r="A61" s="2"/>
      <c r="B61" s="2"/>
      <c r="C61" s="1"/>
      <c r="U61" s="1"/>
    </row>
    <row r="62" spans="1:21">
      <c r="A62" s="2"/>
      <c r="B62" s="2"/>
      <c r="C62" s="1"/>
      <c r="U62" s="1"/>
    </row>
    <row r="63" spans="1:21">
      <c r="A63" s="2"/>
      <c r="B63" s="2"/>
      <c r="C63" s="1"/>
      <c r="U63" s="1"/>
    </row>
    <row r="64" spans="1:21">
      <c r="A64" s="2"/>
      <c r="B64" s="2"/>
      <c r="C64" s="1"/>
      <c r="U64" s="1"/>
    </row>
    <row r="65" spans="1:21">
      <c r="A65" s="2"/>
      <c r="B65" s="2"/>
      <c r="C65" s="1"/>
      <c r="U65" s="1"/>
    </row>
    <row r="66" spans="1:21">
      <c r="A66" s="2"/>
      <c r="B66" s="2"/>
      <c r="C66" s="1"/>
      <c r="U66" s="1"/>
    </row>
    <row r="67" spans="1:21">
      <c r="A67" s="2"/>
      <c r="B67" s="2"/>
      <c r="C67" s="1"/>
      <c r="U67" s="1"/>
    </row>
    <row r="68" spans="1:21">
      <c r="A68" s="2"/>
      <c r="B68" s="2"/>
      <c r="C68" s="1"/>
      <c r="U68" s="1"/>
    </row>
    <row r="69" spans="1:21">
      <c r="A69" s="2"/>
      <c r="B69" s="2"/>
      <c r="C69" s="1"/>
      <c r="U69" s="1"/>
    </row>
    <row r="70" spans="1:21">
      <c r="A70" s="2"/>
      <c r="B70" s="2"/>
      <c r="C70" s="1"/>
      <c r="U70" s="1"/>
    </row>
    <row r="71" spans="1:21">
      <c r="A71" s="2"/>
      <c r="B71" s="2"/>
      <c r="C71" s="1"/>
      <c r="U71" s="1"/>
    </row>
    <row r="72" spans="1:21">
      <c r="A72" s="2"/>
      <c r="B72" s="2"/>
      <c r="C72" s="1"/>
      <c r="U72" s="1"/>
    </row>
    <row r="73" spans="1:21">
      <c r="A73" s="2"/>
      <c r="B73" s="2"/>
      <c r="C73" s="1"/>
      <c r="U73" s="1"/>
    </row>
    <row r="74" spans="1:21">
      <c r="A74" s="2"/>
      <c r="B74" s="2"/>
      <c r="C74" s="1"/>
      <c r="U74" s="1"/>
    </row>
    <row r="75" spans="1:21">
      <c r="A75" s="2"/>
      <c r="B75" s="2"/>
      <c r="C75" s="1"/>
      <c r="U75" s="1"/>
    </row>
    <row r="76" spans="1:21">
      <c r="A76" s="2"/>
      <c r="B76" s="2"/>
      <c r="C76" s="1"/>
      <c r="U76" s="1"/>
    </row>
    <row r="77" spans="1:21">
      <c r="A77" s="2"/>
      <c r="B77" s="2"/>
      <c r="C77" s="1"/>
      <c r="U77" s="1"/>
    </row>
    <row r="78" spans="1:21">
      <c r="A78" s="2"/>
      <c r="B78" s="2"/>
      <c r="C78" s="1"/>
      <c r="U78" s="1"/>
    </row>
    <row r="79" spans="1:21">
      <c r="A79" s="2"/>
      <c r="B79" s="2"/>
      <c r="C79" s="1"/>
      <c r="U79" s="1"/>
    </row>
    <row r="80" spans="1:21">
      <c r="A80" s="2"/>
      <c r="B80" s="2"/>
      <c r="C80" s="1"/>
      <c r="U80" s="1"/>
    </row>
    <row r="81" spans="1:21">
      <c r="A81" s="2"/>
      <c r="B81" s="2"/>
      <c r="C81" s="1"/>
      <c r="U81" s="1"/>
    </row>
    <row r="82" spans="1:21">
      <c r="A82" s="2"/>
      <c r="B82" s="2"/>
      <c r="C82" s="1"/>
      <c r="U82" s="1"/>
    </row>
    <row r="83" spans="1:21">
      <c r="A83" s="2"/>
      <c r="B83" s="2"/>
      <c r="C83" s="1"/>
      <c r="U83" s="1"/>
    </row>
    <row r="84" spans="1:21">
      <c r="A84" s="2"/>
      <c r="B84" s="2"/>
      <c r="C84" s="1"/>
      <c r="U84" s="1"/>
    </row>
    <row r="85" spans="1:21">
      <c r="A85" s="2"/>
      <c r="B85" s="2"/>
      <c r="C85" s="1"/>
      <c r="U85" s="1"/>
    </row>
    <row r="86" spans="1:21">
      <c r="A86" s="2"/>
      <c r="B86" s="2"/>
      <c r="C86" s="1"/>
      <c r="U86" s="1"/>
    </row>
    <row r="87" spans="1:21">
      <c r="A87" s="2"/>
      <c r="B87" s="2"/>
      <c r="C87" s="1"/>
      <c r="U87" s="1"/>
    </row>
    <row r="88" spans="1:21">
      <c r="A88" s="2"/>
      <c r="B88" s="2"/>
      <c r="C88" s="1"/>
      <c r="U88" s="1"/>
    </row>
    <row r="89" spans="1:21">
      <c r="A89" s="2"/>
      <c r="B89" s="2"/>
      <c r="C89" s="1"/>
      <c r="U89" s="1"/>
    </row>
    <row r="90" spans="1:21">
      <c r="A90" s="2"/>
      <c r="B90" s="2"/>
      <c r="C90" s="1"/>
      <c r="U90" s="1"/>
    </row>
    <row r="91" spans="1:21">
      <c r="A91" s="2"/>
      <c r="B91" s="2"/>
      <c r="C91" s="1"/>
      <c r="U91" s="1"/>
    </row>
    <row r="92" spans="1:21">
      <c r="A92" s="2"/>
      <c r="B92" s="2"/>
      <c r="C92" s="1"/>
      <c r="U92" s="1"/>
    </row>
    <row r="93" spans="1:21">
      <c r="A93" s="2"/>
      <c r="B93" s="2"/>
      <c r="C93" s="1"/>
      <c r="U93" s="1"/>
    </row>
    <row r="94" spans="1:21">
      <c r="A94" s="2"/>
      <c r="B94" s="2"/>
      <c r="C94" s="1"/>
      <c r="U94" s="1"/>
    </row>
    <row r="95" spans="1:21">
      <c r="A95" s="2"/>
      <c r="B95" s="2"/>
      <c r="C95" s="1"/>
      <c r="U95" s="1"/>
    </row>
    <row r="96" spans="1:21">
      <c r="A96" s="2"/>
      <c r="B96" s="2"/>
      <c r="C96" s="1"/>
      <c r="U96" s="1"/>
    </row>
    <row r="97" spans="1:21">
      <c r="A97" s="2"/>
      <c r="B97" s="2"/>
      <c r="C97" s="1"/>
      <c r="U97" s="1"/>
    </row>
    <row r="98" spans="1:21">
      <c r="A98" s="2"/>
      <c r="B98" s="2"/>
      <c r="C98" s="1"/>
      <c r="U98" s="1"/>
    </row>
    <row r="99" spans="1:21">
      <c r="A99" s="2"/>
      <c r="B99" s="2"/>
      <c r="C99" s="1"/>
      <c r="U99" s="1"/>
    </row>
    <row r="100" spans="1:21">
      <c r="A100" s="2"/>
      <c r="B100" s="2"/>
      <c r="C100" s="1"/>
      <c r="U100" s="1"/>
    </row>
    <row r="101" spans="1:21">
      <c r="A101" s="2"/>
      <c r="B101" s="2"/>
      <c r="C101" s="1"/>
      <c r="U101" s="1"/>
    </row>
    <row r="102" spans="1:21">
      <c r="A102" s="2"/>
      <c r="B102" s="2"/>
      <c r="C102" s="1"/>
      <c r="U102" s="1"/>
    </row>
    <row r="103" spans="1:21">
      <c r="A103" s="2"/>
      <c r="B103" s="2"/>
      <c r="C103" s="1"/>
      <c r="U103" s="1"/>
    </row>
    <row r="104" spans="1:21">
      <c r="A104" s="2"/>
      <c r="B104" s="2"/>
      <c r="C104" s="1"/>
      <c r="U104" s="1"/>
    </row>
    <row r="105" spans="1:21">
      <c r="A105" s="2"/>
      <c r="B105" s="2"/>
      <c r="C105" s="1"/>
      <c r="U105" s="1"/>
    </row>
    <row r="106" spans="1:21">
      <c r="A106" s="2"/>
      <c r="B106" s="2"/>
      <c r="C106" s="1"/>
      <c r="U106" s="1"/>
    </row>
    <row r="107" spans="1:21">
      <c r="A107" s="2"/>
      <c r="B107" s="2"/>
      <c r="C107" s="1"/>
      <c r="U107" s="1"/>
    </row>
    <row r="108" spans="1:21">
      <c r="A108" s="2"/>
      <c r="B108" s="2"/>
      <c r="C108" s="1"/>
      <c r="U108" s="1"/>
    </row>
    <row r="109" spans="1:21">
      <c r="A109" s="2"/>
      <c r="B109" s="2"/>
      <c r="C109" s="1"/>
      <c r="U109" s="1"/>
    </row>
    <row r="110" spans="1:21">
      <c r="A110" s="2"/>
      <c r="B110" s="2"/>
      <c r="C110" s="1"/>
      <c r="U110" s="1"/>
    </row>
    <row r="111" spans="1:21">
      <c r="A111" s="2"/>
      <c r="B111" s="2"/>
      <c r="C111" s="1"/>
      <c r="U111" s="1"/>
    </row>
    <row r="112" spans="1:21">
      <c r="A112" s="2"/>
      <c r="B112" s="2"/>
      <c r="C112" s="1"/>
      <c r="U112" s="1"/>
    </row>
    <row r="113" spans="1:21">
      <c r="A113" s="2"/>
      <c r="B113" s="2"/>
      <c r="C113" s="1"/>
      <c r="U113" s="1"/>
    </row>
    <row r="114" spans="1:21">
      <c r="A114" s="2"/>
      <c r="B114" s="2"/>
      <c r="C114" s="1"/>
      <c r="U114" s="1"/>
    </row>
    <row r="115" spans="1:21">
      <c r="A115" s="2"/>
      <c r="B115" s="2"/>
      <c r="C115" s="1"/>
      <c r="U115" s="1"/>
    </row>
    <row r="116" spans="1:21">
      <c r="A116" s="2"/>
      <c r="B116" s="2"/>
      <c r="C116" s="1"/>
      <c r="U116" s="1"/>
    </row>
    <row r="117" spans="1:21">
      <c r="A117" s="2"/>
      <c r="B117" s="2"/>
      <c r="C117" s="1"/>
      <c r="U117" s="1"/>
    </row>
    <row r="118" spans="1:21">
      <c r="A118" s="2"/>
      <c r="B118" s="2"/>
      <c r="C118" s="1"/>
      <c r="U118" s="1"/>
    </row>
    <row r="119" spans="1:21">
      <c r="A119" s="2"/>
      <c r="B119" s="2"/>
      <c r="C119" s="1"/>
      <c r="U119" s="1"/>
    </row>
    <row r="120" spans="1:21">
      <c r="A120" s="2"/>
      <c r="B120" s="2"/>
      <c r="C120" s="1"/>
      <c r="U120" s="1"/>
    </row>
    <row r="121" spans="1:21">
      <c r="A121" s="2"/>
      <c r="B121" s="2"/>
      <c r="C121" s="1"/>
      <c r="U121" s="1"/>
    </row>
    <row r="122" spans="1:21">
      <c r="A122" s="2"/>
      <c r="B122" s="2"/>
      <c r="C122" s="1"/>
      <c r="U122" s="1"/>
    </row>
    <row r="123" spans="1:21">
      <c r="A123" s="2"/>
      <c r="B123" s="2"/>
      <c r="C123" s="1"/>
      <c r="U123" s="1"/>
    </row>
    <row r="124" spans="1:21">
      <c r="A124" s="2"/>
      <c r="B124" s="2"/>
      <c r="C124" s="1"/>
      <c r="U124" s="1"/>
    </row>
    <row r="125" spans="1:21">
      <c r="A125" s="2"/>
      <c r="B125" s="2"/>
      <c r="C125" s="1"/>
      <c r="U125" s="1"/>
    </row>
    <row r="126" spans="1:21">
      <c r="A126" s="2"/>
      <c r="B126" s="2"/>
      <c r="C126" s="1"/>
      <c r="U126" s="1"/>
    </row>
    <row r="127" spans="1:21">
      <c r="A127" s="2"/>
      <c r="B127" s="2"/>
      <c r="C127" s="1"/>
      <c r="U127" s="1"/>
    </row>
    <row r="128" spans="1:21">
      <c r="A128" s="2"/>
      <c r="B128" s="2"/>
      <c r="C128" s="1"/>
      <c r="U128" s="1"/>
    </row>
    <row r="129" spans="1:21">
      <c r="A129" s="2"/>
      <c r="B129" s="2"/>
      <c r="C129" s="1"/>
      <c r="U129" s="1"/>
    </row>
    <row r="130" spans="1:21">
      <c r="A130" s="2"/>
      <c r="B130" s="2"/>
      <c r="C130" s="1"/>
      <c r="U130" s="1"/>
    </row>
    <row r="131" spans="1:21">
      <c r="A131" s="2"/>
      <c r="B131" s="2"/>
      <c r="C131" s="1"/>
      <c r="U131" s="1"/>
    </row>
    <row r="132" spans="1:21">
      <c r="A132" s="2"/>
      <c r="B132" s="2"/>
      <c r="C132" s="1"/>
      <c r="U132" s="1"/>
    </row>
    <row r="133" spans="1:21">
      <c r="A133" s="2"/>
      <c r="B133" s="2"/>
      <c r="C133" s="1"/>
      <c r="U133" s="1"/>
    </row>
    <row r="134" spans="1:21">
      <c r="A134" s="2"/>
      <c r="B134" s="2"/>
      <c r="C134" s="1"/>
      <c r="U134" s="1"/>
    </row>
    <row r="135" spans="1:21">
      <c r="A135" s="2"/>
      <c r="B135" s="2"/>
      <c r="C135" s="1"/>
      <c r="U135" s="1"/>
    </row>
    <row r="136" spans="1:21">
      <c r="A136" s="2"/>
      <c r="B136" s="2"/>
      <c r="C136" s="1"/>
      <c r="U136" s="1"/>
    </row>
    <row r="137" spans="1:21">
      <c r="A137" s="2"/>
      <c r="B137" s="2"/>
      <c r="C137" s="1"/>
      <c r="U137" s="1"/>
    </row>
    <row r="138" spans="1:21">
      <c r="A138" s="2"/>
      <c r="B138" s="2"/>
      <c r="C138" s="1"/>
      <c r="U138" s="1"/>
    </row>
    <row r="139" spans="1:21">
      <c r="A139" s="2"/>
      <c r="B139" s="2"/>
      <c r="C139" s="1"/>
      <c r="U139" s="1"/>
    </row>
    <row r="140" spans="1:21">
      <c r="A140" s="2"/>
      <c r="B140" s="2"/>
      <c r="C140" s="1"/>
      <c r="U140" s="1"/>
    </row>
    <row r="141" spans="1:21">
      <c r="A141" s="2"/>
      <c r="B141" s="2"/>
      <c r="C141" s="1"/>
      <c r="U141" s="1"/>
    </row>
    <row r="142" spans="1:21">
      <c r="A142" s="2"/>
      <c r="B142" s="2"/>
      <c r="C142" s="1"/>
      <c r="U142" s="1"/>
    </row>
    <row r="143" spans="1:21">
      <c r="A143" s="2"/>
      <c r="B143" s="2"/>
      <c r="C143" s="1"/>
      <c r="U143" s="1"/>
    </row>
    <row r="144" spans="1:21">
      <c r="A144" s="2"/>
      <c r="B144" s="2"/>
      <c r="C144" s="1"/>
      <c r="U144" s="1"/>
    </row>
    <row r="145" spans="1:21">
      <c r="A145" s="2"/>
      <c r="B145" s="2"/>
      <c r="C145" s="1"/>
      <c r="U145" s="1"/>
    </row>
    <row r="146" spans="1:21">
      <c r="A146" s="2"/>
      <c r="B146" s="2"/>
      <c r="C146" s="1"/>
      <c r="U146" s="1"/>
    </row>
    <row r="147" spans="1:21">
      <c r="A147" s="2"/>
      <c r="B147" s="2"/>
      <c r="C147" s="1"/>
      <c r="U147" s="1"/>
    </row>
    <row r="148" spans="1:21">
      <c r="A148" s="2"/>
      <c r="B148" s="2"/>
      <c r="C148" s="1"/>
      <c r="U148" s="1"/>
    </row>
    <row r="149" spans="1:21">
      <c r="A149" s="2"/>
      <c r="B149" s="2"/>
      <c r="C149" s="1"/>
      <c r="U149" s="1"/>
    </row>
    <row r="150" spans="1:21">
      <c r="A150" s="2"/>
      <c r="B150" s="2"/>
      <c r="C150" s="1"/>
      <c r="U150" s="1"/>
    </row>
    <row r="151" spans="1:21">
      <c r="A151" s="2"/>
      <c r="B151" s="2"/>
      <c r="C151" s="1"/>
      <c r="U151" s="1"/>
    </row>
    <row r="152" spans="1:21">
      <c r="A152" s="2"/>
      <c r="B152" s="2"/>
      <c r="C152" s="1"/>
      <c r="U152" s="1"/>
    </row>
    <row r="153" spans="1:21">
      <c r="A153" s="2"/>
      <c r="B153" s="2"/>
      <c r="C153" s="1"/>
      <c r="U153" s="1"/>
    </row>
    <row r="154" spans="1:21">
      <c r="A154" s="2"/>
      <c r="B154" s="2"/>
      <c r="C154" s="1"/>
      <c r="U154" s="1"/>
    </row>
    <row r="155" spans="1:21">
      <c r="A155" s="2"/>
      <c r="B155" s="2"/>
      <c r="C155" s="1"/>
      <c r="U155" s="1"/>
    </row>
    <row r="156" spans="1:21">
      <c r="A156" s="2"/>
      <c r="B156" s="2"/>
      <c r="C156" s="1"/>
      <c r="U156" s="1"/>
    </row>
    <row r="157" spans="1:21">
      <c r="A157" s="2"/>
      <c r="B157" s="2"/>
      <c r="C157" s="1"/>
      <c r="U157" s="1"/>
    </row>
    <row r="158" spans="1:21">
      <c r="A158" s="2"/>
      <c r="B158" s="2"/>
      <c r="C158" s="1"/>
      <c r="U158" s="1"/>
    </row>
    <row r="159" spans="1:21">
      <c r="A159" s="2"/>
      <c r="B159" s="2"/>
      <c r="C159" s="1"/>
      <c r="U159" s="1"/>
    </row>
    <row r="160" spans="1:21">
      <c r="A160" s="2"/>
      <c r="B160" s="2"/>
      <c r="C160" s="1"/>
      <c r="U160" s="1"/>
    </row>
    <row r="161" spans="1:21">
      <c r="A161" s="2"/>
      <c r="B161" s="2"/>
      <c r="C161" s="1"/>
      <c r="U161" s="1"/>
    </row>
    <row r="162" spans="1:21">
      <c r="A162" s="2"/>
      <c r="B162" s="2"/>
      <c r="C162" s="1"/>
      <c r="U162" s="1"/>
    </row>
    <row r="163" spans="1:21">
      <c r="A163" s="2"/>
      <c r="B163" s="2"/>
      <c r="C163" s="1"/>
      <c r="U163" s="1"/>
    </row>
    <row r="164" spans="1:21">
      <c r="A164" s="2"/>
      <c r="B164" s="2"/>
      <c r="C164" s="1"/>
      <c r="U164" s="1"/>
    </row>
    <row r="165" spans="1:21">
      <c r="A165" s="2"/>
      <c r="B165" s="2"/>
      <c r="C165" s="1"/>
      <c r="U165" s="1"/>
    </row>
    <row r="166" spans="1:21">
      <c r="A166" s="2"/>
      <c r="B166" s="2"/>
      <c r="C166" s="1"/>
      <c r="U166" s="1"/>
    </row>
    <row r="167" spans="1:21">
      <c r="A167" s="2"/>
      <c r="B167" s="2"/>
      <c r="C167" s="1"/>
      <c r="U167" s="1"/>
    </row>
    <row r="168" spans="1:21">
      <c r="A168" s="2"/>
      <c r="B168" s="2"/>
      <c r="C168" s="1"/>
      <c r="U168" s="1"/>
    </row>
    <row r="169" spans="1:21">
      <c r="A169" s="2"/>
      <c r="B169" s="2"/>
      <c r="C169" s="1"/>
      <c r="U169" s="1"/>
    </row>
    <row r="170" spans="1:21">
      <c r="A170" s="2"/>
      <c r="B170" s="2"/>
      <c r="C170" s="1"/>
      <c r="U170" s="1"/>
    </row>
    <row r="171" spans="1:21">
      <c r="A171" s="2"/>
      <c r="B171" s="2"/>
      <c r="C171" s="1"/>
      <c r="U171" s="1"/>
    </row>
    <row r="172" spans="1:21">
      <c r="A172" s="2"/>
      <c r="B172" s="2"/>
      <c r="C172" s="1"/>
      <c r="U172" s="1"/>
    </row>
    <row r="173" spans="1:21">
      <c r="A173" s="2"/>
      <c r="B173" s="2"/>
      <c r="C173" s="1"/>
      <c r="U173" s="1"/>
    </row>
    <row r="174" spans="1:21">
      <c r="A174" s="2"/>
      <c r="B174" s="2"/>
      <c r="C174" s="1"/>
      <c r="U174" s="1"/>
    </row>
    <row r="175" spans="1:21">
      <c r="A175" s="2"/>
      <c r="B175" s="2"/>
      <c r="C175" s="1"/>
      <c r="U175" s="1"/>
    </row>
    <row r="176" spans="1:21">
      <c r="A176" s="2"/>
      <c r="B176" s="2"/>
      <c r="C176" s="1"/>
      <c r="U176" s="1"/>
    </row>
    <row r="177" spans="1:21">
      <c r="A177" s="2"/>
      <c r="B177" s="2"/>
      <c r="C177" s="1"/>
      <c r="U177" s="1"/>
    </row>
    <row r="178" spans="1:21">
      <c r="A178" s="2"/>
      <c r="B178" s="2"/>
      <c r="C178" s="1"/>
      <c r="U178" s="1"/>
    </row>
    <row r="179" spans="1:21">
      <c r="A179" s="2"/>
      <c r="B179" s="2"/>
      <c r="C179" s="1"/>
      <c r="U179" s="1"/>
    </row>
    <row r="180" spans="1:21">
      <c r="A180" s="2"/>
      <c r="B180" s="2"/>
      <c r="C180" s="1"/>
      <c r="U180" s="1"/>
    </row>
    <row r="181" spans="1:21">
      <c r="A181" s="2"/>
      <c r="B181" s="2"/>
      <c r="C181" s="1"/>
      <c r="U181" s="1"/>
    </row>
    <row r="182" spans="1:21">
      <c r="A182" s="2"/>
      <c r="B182" s="2"/>
      <c r="C182" s="1"/>
      <c r="U182" s="1"/>
    </row>
    <row r="183" spans="1:21">
      <c r="A183" s="2"/>
      <c r="B183" s="2"/>
      <c r="C183" s="1"/>
      <c r="U183" s="1"/>
    </row>
    <row r="184" spans="1:21">
      <c r="A184" s="2"/>
      <c r="B184" s="2"/>
      <c r="C184" s="1"/>
      <c r="U184" s="1"/>
    </row>
    <row r="185" spans="1:21">
      <c r="A185" s="2"/>
      <c r="B185" s="2"/>
      <c r="C185" s="1"/>
      <c r="U185" s="1"/>
    </row>
    <row r="186" spans="1:21">
      <c r="A186" s="2"/>
      <c r="B186" s="2"/>
      <c r="C186" s="1"/>
      <c r="U186" s="1"/>
    </row>
    <row r="187" spans="1:21">
      <c r="A187" s="2"/>
      <c r="B187" s="2"/>
      <c r="C187" s="1"/>
      <c r="U187" s="1"/>
    </row>
    <row r="188" spans="1:21">
      <c r="A188" s="2"/>
      <c r="B188" s="2"/>
      <c r="C188" s="1"/>
      <c r="U188" s="1"/>
    </row>
    <row r="189" spans="1:21">
      <c r="A189" s="2"/>
      <c r="B189" s="2"/>
      <c r="C189" s="1"/>
      <c r="U189" s="1"/>
    </row>
    <row r="190" spans="1:21">
      <c r="A190" s="2"/>
      <c r="B190" s="2"/>
      <c r="C190" s="1"/>
      <c r="U190" s="1"/>
    </row>
    <row r="191" spans="1:21">
      <c r="A191" s="2"/>
      <c r="B191" s="2"/>
      <c r="C191" s="1"/>
      <c r="U191" s="1"/>
    </row>
    <row r="192" spans="1:21">
      <c r="A192" s="2"/>
      <c r="B192" s="2"/>
      <c r="C192" s="1"/>
      <c r="U192" s="1"/>
    </row>
    <row r="193" spans="1:21">
      <c r="A193" s="2"/>
      <c r="B193" s="2"/>
      <c r="C193" s="1"/>
      <c r="U193" s="1"/>
    </row>
    <row r="194" spans="1:21">
      <c r="A194" s="2"/>
      <c r="B194" s="2"/>
      <c r="C194" s="1"/>
      <c r="U194" s="1"/>
    </row>
    <row r="195" spans="1:21">
      <c r="A195" s="2"/>
      <c r="B195" s="2"/>
      <c r="C195" s="1"/>
      <c r="U195" s="1"/>
    </row>
    <row r="196" spans="1:21">
      <c r="A196" s="2"/>
      <c r="B196" s="2"/>
      <c r="C196" s="1"/>
      <c r="U196" s="1"/>
    </row>
    <row r="197" spans="1:21">
      <c r="A197" s="2"/>
      <c r="B197" s="2"/>
      <c r="C197" s="1"/>
      <c r="U197" s="1"/>
    </row>
    <row r="198" spans="1:21">
      <c r="A198" s="2"/>
      <c r="B198" s="2"/>
      <c r="C198" s="1"/>
      <c r="U198" s="1"/>
    </row>
    <row r="199" spans="1:21">
      <c r="A199" s="2"/>
      <c r="B199" s="2"/>
      <c r="C199" s="1"/>
      <c r="U199" s="1"/>
    </row>
    <row r="200" spans="1:21">
      <c r="A200" s="2"/>
      <c r="B200" s="2"/>
      <c r="C200" s="1"/>
      <c r="U200" s="1"/>
    </row>
    <row r="201" spans="1:21">
      <c r="A201" s="2"/>
      <c r="B201" s="2"/>
      <c r="C201" s="1"/>
      <c r="U201" s="1"/>
    </row>
    <row r="202" spans="1:21">
      <c r="A202" s="2"/>
      <c r="B202" s="2"/>
      <c r="C202" s="1"/>
      <c r="U202" s="1"/>
    </row>
    <row r="203" spans="1:21">
      <c r="A203" s="2"/>
      <c r="B203" s="2"/>
      <c r="C203" s="1"/>
      <c r="U203" s="1"/>
    </row>
    <row r="204" spans="1:21">
      <c r="A204" s="2"/>
      <c r="B204" s="2"/>
      <c r="C204" s="1"/>
      <c r="U204" s="1"/>
    </row>
    <row r="205" spans="1:21">
      <c r="A205" s="2"/>
      <c r="B205" s="2"/>
      <c r="C205" s="1"/>
      <c r="U205" s="1"/>
    </row>
    <row r="206" spans="1:21">
      <c r="A206" s="2"/>
      <c r="B206" s="2"/>
      <c r="C206" s="1"/>
      <c r="U206" s="1"/>
    </row>
    <row r="207" spans="1:21">
      <c r="A207" s="2"/>
      <c r="B207" s="2"/>
      <c r="C207" s="1"/>
      <c r="U207" s="1"/>
    </row>
    <row r="208" spans="1:21">
      <c r="A208" s="2"/>
      <c r="B208" s="2"/>
      <c r="C208" s="1"/>
      <c r="U208" s="1"/>
    </row>
    <row r="209" spans="1:21">
      <c r="A209" s="2"/>
      <c r="B209" s="2"/>
      <c r="C209" s="1"/>
      <c r="U209" s="1"/>
    </row>
    <row r="210" spans="1:21">
      <c r="A210" s="2"/>
      <c r="B210" s="2"/>
      <c r="C210" s="1"/>
      <c r="U210" s="1"/>
    </row>
    <row r="211" spans="1:21">
      <c r="A211" s="2"/>
      <c r="B211" s="2"/>
      <c r="C211" s="1"/>
      <c r="U211" s="1"/>
    </row>
    <row r="212" spans="1:21">
      <c r="A212" s="2"/>
      <c r="B212" s="2"/>
      <c r="C212" s="1"/>
      <c r="U212" s="1"/>
    </row>
    <row r="213" spans="1:21">
      <c r="A213" s="2"/>
      <c r="B213" s="2"/>
      <c r="C213" s="1"/>
      <c r="U213" s="1"/>
    </row>
    <row r="214" spans="1:21">
      <c r="A214" s="2"/>
      <c r="B214" s="2"/>
      <c r="C214" s="1"/>
      <c r="U214" s="1"/>
    </row>
    <row r="215" spans="1:21">
      <c r="A215" s="2"/>
      <c r="B215" s="2"/>
      <c r="C215" s="1"/>
      <c r="U215" s="1"/>
    </row>
    <row r="216" spans="1:21">
      <c r="A216" s="2"/>
      <c r="B216" s="2"/>
      <c r="C216" s="1"/>
      <c r="U216" s="1"/>
    </row>
    <row r="217" spans="1:21">
      <c r="A217" s="2"/>
      <c r="B217" s="2"/>
      <c r="C217" s="1"/>
      <c r="U217" s="1"/>
    </row>
    <row r="218" spans="1:21">
      <c r="A218" s="2"/>
      <c r="B218" s="2"/>
      <c r="C218" s="1"/>
      <c r="U218" s="1"/>
    </row>
    <row r="219" spans="1:21">
      <c r="A219" s="2"/>
      <c r="B219" s="2"/>
      <c r="C219" s="1"/>
      <c r="U219" s="1"/>
    </row>
    <row r="220" spans="1:21">
      <c r="A220" s="2"/>
      <c r="B220" s="2"/>
      <c r="C220" s="1"/>
      <c r="U220" s="1"/>
    </row>
    <row r="221" spans="1:21">
      <c r="A221" s="2"/>
      <c r="B221" s="2"/>
      <c r="C221" s="1"/>
      <c r="U221" s="1"/>
    </row>
    <row r="222" spans="1:21">
      <c r="A222" s="2"/>
      <c r="B222" s="2"/>
      <c r="C222" s="1"/>
      <c r="U222" s="1"/>
    </row>
    <row r="223" spans="1:21">
      <c r="A223" s="2"/>
      <c r="B223" s="2"/>
      <c r="C223" s="1"/>
      <c r="U223" s="1"/>
    </row>
    <row r="224" spans="1:21">
      <c r="A224" s="2"/>
      <c r="B224" s="2"/>
      <c r="C224" s="1"/>
      <c r="U224" s="1"/>
    </row>
    <row r="225" spans="1:21">
      <c r="A225" s="2"/>
      <c r="B225" s="2"/>
      <c r="C225" s="1"/>
      <c r="U225" s="1"/>
    </row>
    <row r="226" spans="1:21">
      <c r="A226" s="2"/>
      <c r="B226" s="2"/>
      <c r="C226" s="1"/>
      <c r="U226" s="1"/>
    </row>
    <row r="227" spans="1:21">
      <c r="A227" s="2"/>
      <c r="B227" s="2"/>
      <c r="C227" s="1"/>
      <c r="U227" s="1"/>
    </row>
    <row r="228" spans="1:21">
      <c r="A228" s="2"/>
      <c r="B228" s="2"/>
      <c r="C228" s="1"/>
      <c r="U228" s="1"/>
    </row>
    <row r="229" spans="1:21">
      <c r="A229" s="2"/>
      <c r="B229" s="2"/>
      <c r="C229" s="1"/>
      <c r="U229" s="1"/>
    </row>
    <row r="230" spans="1:21">
      <c r="A230" s="2"/>
      <c r="B230" s="2"/>
      <c r="C230" s="1"/>
      <c r="U230" s="1"/>
    </row>
    <row r="231" spans="1:21">
      <c r="A231" s="2"/>
      <c r="B231" s="2"/>
      <c r="C231" s="1"/>
      <c r="U231" s="1"/>
    </row>
    <row r="232" spans="1:21">
      <c r="A232" s="2"/>
      <c r="B232" s="2"/>
      <c r="C232" s="1"/>
      <c r="U232" s="1"/>
    </row>
    <row r="233" spans="1:21">
      <c r="A233" s="2"/>
      <c r="B233" s="2"/>
      <c r="C233" s="1"/>
      <c r="U233" s="1"/>
    </row>
    <row r="234" spans="1:21">
      <c r="A234" s="2"/>
      <c r="B234" s="2"/>
      <c r="C234" s="1"/>
      <c r="U234" s="1"/>
    </row>
    <row r="235" spans="1:21">
      <c r="A235" s="2"/>
      <c r="B235" s="2"/>
      <c r="C235" s="1"/>
      <c r="U235" s="1"/>
    </row>
    <row r="236" spans="1:21">
      <c r="A236" s="2"/>
      <c r="B236" s="2"/>
      <c r="C236" s="1"/>
      <c r="U236" s="1"/>
    </row>
    <row r="237" spans="1:21">
      <c r="A237" s="2"/>
      <c r="B237" s="2"/>
      <c r="C237" s="1"/>
      <c r="U237" s="1"/>
    </row>
    <row r="238" spans="1:21">
      <c r="A238" s="2"/>
      <c r="B238" s="2"/>
      <c r="C238" s="1"/>
      <c r="U238" s="1"/>
    </row>
    <row r="239" spans="1:21">
      <c r="A239" s="2"/>
      <c r="B239" s="2"/>
      <c r="C239" s="1"/>
      <c r="U239" s="1"/>
    </row>
    <row r="240" spans="1:21">
      <c r="A240" s="2"/>
      <c r="B240" s="2"/>
      <c r="C240" s="1"/>
      <c r="U240" s="1"/>
    </row>
    <row r="241" spans="1:21">
      <c r="A241" s="2"/>
      <c r="B241" s="2"/>
      <c r="C241" s="1"/>
      <c r="U241" s="1"/>
    </row>
    <row r="242" spans="1:21">
      <c r="A242" s="2"/>
      <c r="B242" s="2"/>
      <c r="C242" s="1"/>
      <c r="U242" s="1"/>
    </row>
    <row r="243" spans="1:21">
      <c r="A243" s="2"/>
      <c r="B243" s="2"/>
      <c r="C243" s="1"/>
      <c r="U243" s="1"/>
    </row>
    <row r="244" spans="1:21">
      <c r="A244" s="2"/>
      <c r="B244" s="2"/>
      <c r="C244" s="1"/>
      <c r="U244" s="1"/>
    </row>
    <row r="245" spans="1:21">
      <c r="A245" s="2"/>
      <c r="B245" s="2"/>
      <c r="C245" s="1"/>
      <c r="U245" s="1"/>
    </row>
    <row r="246" spans="1:21">
      <c r="A246" s="2"/>
      <c r="B246" s="2"/>
      <c r="C246" s="1"/>
      <c r="U246" s="1"/>
    </row>
    <row r="247" spans="1:21">
      <c r="A247" s="2"/>
      <c r="B247" s="2"/>
      <c r="C247" s="1"/>
      <c r="U247" s="1"/>
    </row>
    <row r="248" spans="1:21">
      <c r="A248" s="2"/>
      <c r="B248" s="2"/>
      <c r="C248" s="1"/>
      <c r="U248" s="1"/>
    </row>
    <row r="249" spans="1:21">
      <c r="A249" s="2"/>
      <c r="B249" s="2"/>
      <c r="C249" s="1"/>
      <c r="U249" s="1"/>
    </row>
    <row r="250" spans="1:21">
      <c r="A250" s="2"/>
      <c r="B250" s="2"/>
      <c r="C250" s="1"/>
      <c r="U250" s="1"/>
    </row>
    <row r="251" spans="1:21">
      <c r="A251" s="2"/>
      <c r="B251" s="2"/>
      <c r="C251" s="1"/>
      <c r="U251" s="1"/>
    </row>
    <row r="252" spans="1:21">
      <c r="A252" s="2"/>
      <c r="B252" s="2"/>
      <c r="C252" s="1"/>
      <c r="U252" s="1"/>
    </row>
    <row r="253" spans="1:21">
      <c r="A253" s="2"/>
      <c r="B253" s="2"/>
      <c r="C253" s="1"/>
      <c r="U253" s="1"/>
    </row>
    <row r="254" spans="1:21">
      <c r="A254" s="2"/>
      <c r="B254" s="2"/>
      <c r="C254" s="1"/>
      <c r="U254" s="1"/>
    </row>
    <row r="255" spans="1:21">
      <c r="A255" s="2"/>
      <c r="B255" s="2"/>
      <c r="C255" s="1"/>
      <c r="U255" s="1"/>
    </row>
    <row r="256" spans="1:21">
      <c r="A256" s="2"/>
      <c r="B256" s="2"/>
      <c r="C256" s="1"/>
      <c r="U256" s="1"/>
    </row>
    <row r="257" spans="1:21">
      <c r="A257" s="2"/>
      <c r="B257" s="2"/>
      <c r="C257" s="1"/>
      <c r="U257" s="1"/>
    </row>
    <row r="258" spans="1:21">
      <c r="A258" s="2"/>
      <c r="B258" s="2"/>
      <c r="C258" s="1"/>
      <c r="U258" s="1"/>
    </row>
    <row r="259" spans="1:21">
      <c r="A259" s="2"/>
      <c r="B259" s="2"/>
      <c r="C259" s="1"/>
      <c r="U259" s="1"/>
    </row>
    <row r="260" spans="1:21">
      <c r="A260" s="2"/>
      <c r="B260" s="2"/>
      <c r="C260" s="1"/>
      <c r="U260" s="1"/>
    </row>
    <row r="261" spans="1:21">
      <c r="A261" s="2"/>
      <c r="B261" s="2"/>
      <c r="C261" s="1"/>
      <c r="U261" s="1"/>
    </row>
    <row r="262" spans="1:21">
      <c r="A262" s="2"/>
      <c r="B262" s="2"/>
      <c r="C262" s="1"/>
      <c r="U262" s="1"/>
    </row>
    <row r="263" spans="1:21">
      <c r="A263" s="2"/>
      <c r="B263" s="2"/>
      <c r="C263" s="1"/>
      <c r="U263" s="1"/>
    </row>
    <row r="264" spans="1:21">
      <c r="A264" s="2"/>
      <c r="B264" s="2"/>
      <c r="C264" s="1"/>
      <c r="U264" s="1"/>
    </row>
    <row r="265" spans="1:21">
      <c r="A265" s="2"/>
      <c r="B265" s="2"/>
      <c r="C265" s="1"/>
      <c r="U265" s="1"/>
    </row>
    <row r="266" spans="1:21">
      <c r="A266" s="2"/>
      <c r="B266" s="2"/>
      <c r="C266" s="1"/>
      <c r="U266" s="1"/>
    </row>
    <row r="267" spans="1:21">
      <c r="A267" s="2"/>
      <c r="B267" s="2"/>
      <c r="C267" s="1"/>
      <c r="U267" s="1"/>
    </row>
    <row r="268" spans="1:21">
      <c r="A268" s="2"/>
      <c r="B268" s="2"/>
      <c r="C268" s="1"/>
      <c r="U268" s="1"/>
    </row>
    <row r="269" spans="1:21">
      <c r="A269" s="2"/>
      <c r="B269" s="2"/>
      <c r="C269" s="1"/>
      <c r="U269" s="1"/>
    </row>
    <row r="270" spans="1:21">
      <c r="A270" s="2"/>
      <c r="B270" s="2"/>
      <c r="C270" s="1"/>
      <c r="U270" s="1"/>
    </row>
    <row r="271" spans="1:21">
      <c r="A271" s="2"/>
      <c r="B271" s="2"/>
      <c r="C271" s="1"/>
      <c r="U271" s="1"/>
    </row>
    <row r="272" spans="1:21">
      <c r="A272" s="2"/>
      <c r="B272" s="2"/>
      <c r="C272" s="1"/>
      <c r="U272" s="1"/>
    </row>
    <row r="273" spans="1:21">
      <c r="A273" s="2"/>
      <c r="B273" s="2"/>
      <c r="C273" s="1"/>
      <c r="U273" s="1"/>
    </row>
    <row r="274" spans="1:21">
      <c r="A274" s="2"/>
      <c r="B274" s="2"/>
      <c r="C274" s="1"/>
      <c r="U274" s="1"/>
    </row>
    <row r="275" spans="1:21">
      <c r="A275" s="2"/>
      <c r="B275" s="2"/>
      <c r="C275" s="1"/>
      <c r="U275" s="1"/>
    </row>
    <row r="276" spans="1:21">
      <c r="A276" s="2"/>
      <c r="B276" s="2"/>
      <c r="C276" s="1"/>
      <c r="U276" s="1"/>
    </row>
    <row r="277" spans="1:21">
      <c r="A277" s="2"/>
      <c r="B277" s="2"/>
      <c r="C277" s="1"/>
      <c r="U277" s="1"/>
    </row>
    <row r="278" spans="1:21">
      <c r="A278" s="2"/>
      <c r="B278" s="2"/>
      <c r="C278" s="1"/>
      <c r="U278" s="1"/>
    </row>
    <row r="279" spans="1:21">
      <c r="A279" s="2"/>
      <c r="B279" s="2"/>
      <c r="C279" s="1"/>
      <c r="U279" s="1"/>
    </row>
    <row r="280" spans="1:21">
      <c r="A280" s="2"/>
      <c r="B280" s="2"/>
      <c r="C280" s="1"/>
      <c r="U280" s="1"/>
    </row>
    <row r="281" spans="1:21">
      <c r="A281" s="2"/>
      <c r="B281" s="2"/>
      <c r="C281" s="1"/>
      <c r="U281" s="1"/>
    </row>
    <row r="282" spans="1:21">
      <c r="A282" s="2"/>
      <c r="B282" s="2"/>
      <c r="C282" s="1"/>
      <c r="U282" s="1"/>
    </row>
    <row r="283" spans="1:21">
      <c r="A283" s="2"/>
      <c r="B283" s="2"/>
      <c r="C283" s="1"/>
      <c r="U283" s="1"/>
    </row>
    <row r="284" spans="1:21">
      <c r="A284" s="2"/>
      <c r="B284" s="2"/>
      <c r="C284" s="1"/>
      <c r="U284" s="1"/>
    </row>
    <row r="285" spans="1:21">
      <c r="A285" s="2"/>
      <c r="B285" s="2"/>
      <c r="C285" s="1"/>
      <c r="U285" s="1"/>
    </row>
    <row r="286" spans="1:21">
      <c r="A286" s="2"/>
      <c r="B286" s="2"/>
      <c r="C286" s="1"/>
      <c r="U286" s="1"/>
    </row>
    <row r="287" spans="1:21">
      <c r="A287" s="2"/>
      <c r="B287" s="2"/>
      <c r="C287" s="1"/>
      <c r="U287" s="1"/>
    </row>
    <row r="288" spans="1:21">
      <c r="A288" s="2"/>
      <c r="B288" s="2"/>
      <c r="C288" s="1"/>
      <c r="U288" s="1"/>
    </row>
    <row r="289" spans="1:21">
      <c r="A289" s="2"/>
      <c r="B289" s="2"/>
      <c r="C289" s="1"/>
      <c r="U289" s="1"/>
    </row>
    <row r="290" spans="1:21">
      <c r="A290" s="2"/>
      <c r="B290" s="2"/>
      <c r="C290" s="1"/>
      <c r="U290" s="1"/>
    </row>
    <row r="291" spans="1:21">
      <c r="A291" s="2"/>
      <c r="B291" s="2"/>
      <c r="C291" s="1"/>
      <c r="U291" s="1"/>
    </row>
    <row r="292" spans="1:21">
      <c r="A292" s="2"/>
      <c r="B292" s="2"/>
      <c r="C292" s="1"/>
      <c r="U292" s="1"/>
    </row>
    <row r="293" spans="1:21">
      <c r="A293" s="2"/>
      <c r="B293" s="2"/>
      <c r="C293" s="1"/>
      <c r="U293" s="1"/>
    </row>
    <row r="294" spans="1:21">
      <c r="A294" s="2"/>
      <c r="B294" s="2"/>
      <c r="C294" s="1"/>
      <c r="U294" s="1"/>
    </row>
    <row r="295" spans="1:21">
      <c r="A295" s="2"/>
      <c r="B295" s="2"/>
      <c r="C295" s="1"/>
      <c r="U295" s="1"/>
    </row>
    <row r="296" spans="1:21">
      <c r="A296" s="2"/>
      <c r="B296" s="2"/>
      <c r="C296" s="1"/>
      <c r="U296" s="1"/>
    </row>
    <row r="297" spans="1:21">
      <c r="A297" s="2"/>
      <c r="B297" s="2"/>
      <c r="C297" s="1"/>
      <c r="U297" s="1"/>
    </row>
    <row r="298" spans="1:21">
      <c r="A298" s="2"/>
      <c r="B298" s="2"/>
      <c r="C298" s="1"/>
      <c r="U298" s="1"/>
    </row>
    <row r="299" spans="1:21">
      <c r="A299" s="2"/>
      <c r="B299" s="2"/>
      <c r="C299" s="1"/>
      <c r="U299" s="1"/>
    </row>
    <row r="300" spans="1:21">
      <c r="A300" s="2"/>
      <c r="B300" s="2"/>
      <c r="C300" s="1"/>
      <c r="U300" s="1"/>
    </row>
    <row r="301" spans="1:21">
      <c r="A301" s="2"/>
      <c r="B301" s="2"/>
      <c r="C301" s="1"/>
      <c r="U301" s="1"/>
    </row>
    <row r="302" spans="1:21">
      <c r="A302" s="2"/>
      <c r="B302" s="2"/>
      <c r="C302" s="1"/>
      <c r="U302" s="1"/>
    </row>
    <row r="303" spans="1:21">
      <c r="A303" s="2"/>
      <c r="B303" s="2"/>
      <c r="C303" s="1"/>
      <c r="U303" s="1"/>
    </row>
    <row r="304" spans="1:21">
      <c r="A304" s="2"/>
      <c r="B304" s="2"/>
      <c r="C304" s="1"/>
      <c r="U304" s="1"/>
    </row>
    <row r="305" spans="1:21">
      <c r="A305" s="2"/>
      <c r="B305" s="2"/>
      <c r="C305" s="1"/>
      <c r="U305" s="1"/>
    </row>
    <row r="306" spans="1:21">
      <c r="A306" s="2"/>
      <c r="B306" s="2"/>
      <c r="C306" s="1"/>
      <c r="U306" s="1"/>
    </row>
    <row r="307" spans="1:21">
      <c r="A307" s="2"/>
      <c r="B307" s="2"/>
      <c r="C307" s="1"/>
      <c r="U307" s="1"/>
    </row>
    <row r="308" spans="1:21">
      <c r="A308" s="2"/>
      <c r="B308" s="2"/>
      <c r="C308" s="1"/>
      <c r="U308" s="1"/>
    </row>
    <row r="309" spans="1:21">
      <c r="A309" s="2"/>
      <c r="B309" s="2"/>
      <c r="C309" s="1"/>
      <c r="U309" s="1"/>
    </row>
    <row r="310" spans="1:21">
      <c r="A310" s="2"/>
      <c r="B310" s="2"/>
      <c r="C310" s="1"/>
      <c r="U310" s="1"/>
    </row>
    <row r="311" spans="1:21">
      <c r="A311" s="2"/>
      <c r="B311" s="2"/>
      <c r="C311" s="1"/>
      <c r="U311" s="1"/>
    </row>
    <row r="312" spans="1:21">
      <c r="A312" s="2"/>
      <c r="B312" s="2"/>
      <c r="C312" s="1"/>
      <c r="U312" s="1"/>
    </row>
    <row r="313" spans="1:21">
      <c r="A313" s="2"/>
      <c r="B313" s="2"/>
      <c r="C313" s="1"/>
      <c r="U313" s="1"/>
    </row>
    <row r="314" spans="1:21">
      <c r="A314" s="2"/>
      <c r="B314" s="2"/>
      <c r="C314" s="1"/>
      <c r="U314" s="1"/>
    </row>
    <row r="315" spans="1:21">
      <c r="A315" s="2"/>
      <c r="B315" s="2"/>
      <c r="C315" s="1"/>
      <c r="U315" s="1"/>
    </row>
    <row r="316" spans="1:21">
      <c r="A316" s="2"/>
      <c r="B316" s="2"/>
      <c r="C316" s="1"/>
      <c r="U316" s="1"/>
    </row>
    <row r="317" spans="1:21">
      <c r="A317" s="2"/>
      <c r="B317" s="2"/>
      <c r="C317" s="1"/>
      <c r="U317" s="1"/>
    </row>
    <row r="318" spans="1:21">
      <c r="A318" s="2"/>
      <c r="B318" s="2"/>
      <c r="C318" s="1"/>
      <c r="U318" s="1"/>
    </row>
    <row r="319" spans="1:21">
      <c r="A319" s="2"/>
      <c r="B319" s="2"/>
      <c r="C319" s="1"/>
      <c r="U319" s="1"/>
    </row>
    <row r="320" spans="1:21">
      <c r="A320" s="2"/>
      <c r="B320" s="2"/>
      <c r="C320" s="1"/>
      <c r="U320" s="1"/>
    </row>
    <row r="321" spans="1:21">
      <c r="A321" s="2"/>
      <c r="B321" s="2"/>
      <c r="C321" s="1"/>
      <c r="U321" s="1"/>
    </row>
    <row r="322" spans="1:21">
      <c r="A322" s="2"/>
      <c r="B322" s="2"/>
      <c r="C322" s="1"/>
      <c r="U322" s="1"/>
    </row>
    <row r="323" spans="1:21">
      <c r="A323" s="2"/>
      <c r="B323" s="2"/>
      <c r="C323" s="1"/>
      <c r="U323" s="1"/>
    </row>
    <row r="324" spans="1:21">
      <c r="A324" s="2"/>
      <c r="B324" s="2"/>
      <c r="C324" s="1"/>
      <c r="U324" s="1"/>
    </row>
    <row r="325" spans="1:21">
      <c r="A325" s="2"/>
      <c r="B325" s="2"/>
      <c r="C325" s="1"/>
      <c r="U325" s="1"/>
    </row>
    <row r="326" spans="1:21">
      <c r="A326" s="2"/>
      <c r="B326" s="2"/>
      <c r="C326" s="1"/>
      <c r="U326" s="1"/>
    </row>
    <row r="327" spans="1:21">
      <c r="A327" s="2"/>
      <c r="B327" s="2"/>
      <c r="C327" s="1"/>
      <c r="U327" s="1"/>
    </row>
    <row r="328" spans="1:21">
      <c r="A328" s="2"/>
      <c r="B328" s="2"/>
      <c r="C328" s="1"/>
      <c r="U328" s="1"/>
    </row>
    <row r="329" spans="1:21">
      <c r="A329" s="2"/>
      <c r="B329" s="2"/>
      <c r="C329" s="1"/>
      <c r="U329" s="1"/>
    </row>
    <row r="330" spans="1:21">
      <c r="A330" s="2"/>
      <c r="B330" s="2"/>
      <c r="C330" s="1"/>
      <c r="U330" s="1"/>
    </row>
    <row r="331" spans="1:21">
      <c r="A331" s="2"/>
      <c r="B331" s="2"/>
      <c r="C331" s="1"/>
      <c r="U331" s="1"/>
    </row>
    <row r="332" spans="1:21">
      <c r="A332" s="2"/>
      <c r="B332" s="2"/>
      <c r="C332" s="1"/>
      <c r="U332" s="1"/>
    </row>
    <row r="333" spans="1:21">
      <c r="A333" s="2"/>
      <c r="B333" s="2"/>
      <c r="C333" s="1"/>
      <c r="U333" s="1"/>
    </row>
    <row r="334" spans="1:21">
      <c r="A334" s="2"/>
      <c r="B334" s="2"/>
      <c r="C334" s="1"/>
      <c r="U334" s="1"/>
    </row>
    <row r="335" spans="1:21">
      <c r="A335" s="2"/>
      <c r="B335" s="2"/>
      <c r="C335" s="1"/>
      <c r="U335" s="1"/>
    </row>
    <row r="336" spans="1:21">
      <c r="A336" s="2"/>
      <c r="B336" s="2"/>
      <c r="C336" s="1"/>
      <c r="U336" s="1"/>
    </row>
    <row r="337" spans="1:21">
      <c r="A337" s="2"/>
      <c r="B337" s="2"/>
      <c r="C337" s="1"/>
      <c r="U337" s="1"/>
    </row>
    <row r="338" spans="1:21">
      <c r="A338" s="2"/>
      <c r="B338" s="2"/>
      <c r="C338" s="1"/>
      <c r="U338" s="1"/>
    </row>
    <row r="339" spans="1:21">
      <c r="A339" s="2"/>
      <c r="B339" s="2"/>
      <c r="C339" s="1"/>
      <c r="U339" s="1"/>
    </row>
    <row r="340" spans="1:21">
      <c r="A340" s="2"/>
      <c r="B340" s="2"/>
      <c r="C340" s="1"/>
      <c r="U340" s="1"/>
    </row>
    <row r="341" spans="1:21">
      <c r="A341" s="2"/>
      <c r="B341" s="2"/>
      <c r="C341" s="1"/>
      <c r="U341" s="1"/>
    </row>
    <row r="342" spans="1:21">
      <c r="A342" s="2"/>
      <c r="B342" s="2"/>
      <c r="C342" s="1"/>
      <c r="U342" s="1"/>
    </row>
    <row r="343" spans="1:21">
      <c r="A343" s="2"/>
      <c r="B343" s="2"/>
      <c r="C343" s="1"/>
      <c r="U343" s="1"/>
    </row>
    <row r="344" spans="1:21">
      <c r="A344" s="2"/>
      <c r="B344" s="2"/>
      <c r="C344" s="1"/>
      <c r="U344" s="1"/>
    </row>
    <row r="345" spans="1:21">
      <c r="A345" s="2"/>
      <c r="B345" s="2"/>
      <c r="C345" s="1"/>
      <c r="U345" s="1"/>
    </row>
    <row r="346" spans="1:21">
      <c r="A346" s="2"/>
      <c r="B346" s="2"/>
      <c r="C346" s="1"/>
      <c r="U346" s="1"/>
    </row>
    <row r="347" spans="1:21">
      <c r="A347" s="2"/>
      <c r="B347" s="2"/>
      <c r="C347" s="1"/>
      <c r="U347" s="1"/>
    </row>
    <row r="348" spans="1:21">
      <c r="A348" s="2"/>
      <c r="B348" s="2"/>
      <c r="C348" s="1"/>
      <c r="U348" s="1"/>
    </row>
    <row r="349" spans="1:21">
      <c r="A349" s="2"/>
      <c r="B349" s="2"/>
      <c r="C349" s="1"/>
      <c r="U349" s="1"/>
    </row>
    <row r="350" spans="1:21">
      <c r="A350" s="2"/>
      <c r="B350" s="2"/>
      <c r="C350" s="1"/>
      <c r="U350" s="1"/>
    </row>
    <row r="351" spans="1:21">
      <c r="A351" s="2"/>
      <c r="B351" s="2"/>
      <c r="C351" s="1"/>
      <c r="U351" s="1"/>
    </row>
    <row r="352" spans="1:21">
      <c r="A352" s="2"/>
      <c r="B352" s="2"/>
      <c r="C352" s="1"/>
      <c r="U352" s="1"/>
    </row>
    <row r="353" spans="1:21">
      <c r="A353" s="2"/>
      <c r="B353" s="2"/>
      <c r="C353" s="1"/>
      <c r="U353" s="1"/>
    </row>
    <row r="354" spans="1:21">
      <c r="A354" s="2"/>
      <c r="B354" s="2"/>
      <c r="C354" s="1"/>
      <c r="U354" s="1"/>
    </row>
    <row r="355" spans="1:21">
      <c r="A355" s="2"/>
      <c r="B355" s="2"/>
      <c r="C355" s="1"/>
      <c r="U355" s="1"/>
    </row>
    <row r="356" spans="1:21">
      <c r="A356" s="2"/>
      <c r="B356" s="2"/>
      <c r="C356" s="1"/>
      <c r="U356" s="1"/>
    </row>
    <row r="357" spans="1:21">
      <c r="A357" s="2"/>
      <c r="B357" s="2"/>
      <c r="C357" s="1"/>
      <c r="U357" s="1"/>
    </row>
    <row r="358" spans="1:21">
      <c r="A358" s="2"/>
      <c r="B358" s="2"/>
      <c r="C358" s="1"/>
      <c r="U358" s="1"/>
    </row>
    <row r="359" spans="1:21">
      <c r="A359" s="2"/>
      <c r="B359" s="2"/>
      <c r="C359" s="1"/>
      <c r="U359" s="1"/>
    </row>
    <row r="360" spans="1:21">
      <c r="A360" s="2"/>
      <c r="B360" s="2"/>
      <c r="C360" s="1"/>
      <c r="U360" s="1"/>
    </row>
    <row r="361" spans="1:21">
      <c r="A361" s="2"/>
      <c r="B361" s="2"/>
      <c r="C361" s="1"/>
      <c r="U361" s="1"/>
    </row>
    <row r="362" spans="1:21">
      <c r="A362" s="2"/>
      <c r="B362" s="2"/>
      <c r="C362" s="1"/>
      <c r="U362" s="1"/>
    </row>
    <row r="363" spans="1:21">
      <c r="A363" s="2"/>
      <c r="B363" s="2"/>
      <c r="C363" s="1"/>
      <c r="U363" s="1"/>
    </row>
    <row r="364" spans="1:21">
      <c r="A364" s="2"/>
      <c r="B364" s="2"/>
      <c r="C364" s="1"/>
      <c r="U364" s="1"/>
    </row>
    <row r="365" spans="1:21">
      <c r="A365" s="2"/>
      <c r="B365" s="2"/>
      <c r="C365" s="1"/>
      <c r="U365" s="1"/>
    </row>
    <row r="366" spans="1:21">
      <c r="A366" s="2"/>
      <c r="B366" s="2"/>
      <c r="C366" s="1"/>
      <c r="U366" s="1"/>
    </row>
    <row r="367" spans="1:21">
      <c r="A367" s="2"/>
      <c r="B367" s="2"/>
      <c r="C367" s="1"/>
      <c r="U367" s="1"/>
    </row>
    <row r="368" spans="1:21">
      <c r="A368" s="2"/>
      <c r="B368" s="2"/>
      <c r="C368" s="1"/>
      <c r="U368" s="1"/>
    </row>
    <row r="369" spans="1:21">
      <c r="A369" s="2"/>
      <c r="B369" s="2"/>
      <c r="C369" s="1"/>
      <c r="U369" s="1"/>
    </row>
    <row r="370" spans="1:21">
      <c r="A370" s="2"/>
      <c r="B370" s="2"/>
      <c r="C370" s="1"/>
      <c r="U370" s="1"/>
    </row>
    <row r="371" spans="1:21">
      <c r="A371" s="2"/>
      <c r="B371" s="2"/>
      <c r="C371" s="1"/>
      <c r="U371" s="1"/>
    </row>
    <row r="372" spans="1:21">
      <c r="A372" s="2"/>
      <c r="B372" s="2"/>
      <c r="C372" s="1"/>
      <c r="U372" s="1"/>
    </row>
    <row r="373" spans="1:21">
      <c r="A373" s="2"/>
      <c r="B373" s="2"/>
      <c r="C373" s="1"/>
      <c r="U373" s="1"/>
    </row>
    <row r="374" spans="1:21">
      <c r="A374" s="2"/>
      <c r="B374" s="2"/>
      <c r="C374" s="1"/>
      <c r="U374" s="1"/>
    </row>
    <row r="375" spans="1:21">
      <c r="A375" s="2"/>
      <c r="B375" s="2"/>
      <c r="C375" s="1"/>
      <c r="U375" s="1"/>
    </row>
    <row r="376" spans="1:21">
      <c r="A376" s="2"/>
      <c r="B376" s="2"/>
      <c r="C376" s="1"/>
      <c r="U376" s="1"/>
    </row>
    <row r="377" spans="1:21">
      <c r="A377" s="2"/>
      <c r="B377" s="2"/>
      <c r="C377" s="1"/>
      <c r="U377" s="1"/>
    </row>
    <row r="378" spans="1:21">
      <c r="A378" s="2"/>
      <c r="B378" s="2"/>
      <c r="C378" s="1"/>
      <c r="U378" s="1"/>
    </row>
    <row r="379" spans="1:21">
      <c r="A379" s="2"/>
      <c r="B379" s="2"/>
      <c r="C379" s="1"/>
      <c r="U379" s="1"/>
    </row>
    <row r="380" spans="1:21">
      <c r="A380" s="2"/>
      <c r="B380" s="2"/>
      <c r="C380" s="1"/>
      <c r="U380" s="1"/>
    </row>
    <row r="381" spans="1:21">
      <c r="A381" s="2"/>
      <c r="B381" s="2"/>
      <c r="C381" s="1"/>
      <c r="U381" s="1"/>
    </row>
    <row r="382" spans="1:21">
      <c r="A382" s="2"/>
      <c r="B382" s="2"/>
      <c r="C382" s="1"/>
      <c r="U382" s="1"/>
    </row>
    <row r="383" spans="1:21">
      <c r="A383" s="2"/>
      <c r="B383" s="2"/>
      <c r="C383" s="1"/>
      <c r="U383" s="1"/>
    </row>
    <row r="384" spans="1:21">
      <c r="A384" s="2"/>
      <c r="B384" s="2"/>
      <c r="C384" s="1"/>
      <c r="U384" s="1"/>
    </row>
    <row r="385" spans="1:21">
      <c r="A385" s="2"/>
      <c r="B385" s="2"/>
      <c r="C385" s="1"/>
      <c r="U385" s="1"/>
    </row>
    <row r="386" spans="1:21">
      <c r="A386" s="2"/>
      <c r="B386" s="2"/>
      <c r="C386" s="1"/>
      <c r="U386" s="1"/>
    </row>
    <row r="387" spans="1:21">
      <c r="A387" s="2"/>
      <c r="B387" s="2"/>
      <c r="C387" s="1"/>
      <c r="U387" s="1"/>
    </row>
    <row r="388" spans="1:21">
      <c r="A388" s="2"/>
      <c r="B388" s="2"/>
      <c r="C388" s="1"/>
      <c r="U388" s="1"/>
    </row>
    <row r="389" spans="1:21">
      <c r="A389" s="2"/>
      <c r="B389" s="2"/>
      <c r="C389" s="1"/>
      <c r="U389" s="1"/>
    </row>
    <row r="390" spans="1:21">
      <c r="A390" s="2"/>
      <c r="B390" s="2"/>
      <c r="C390" s="1"/>
      <c r="U390" s="1"/>
    </row>
    <row r="391" spans="1:21">
      <c r="A391" s="2"/>
      <c r="B391" s="2"/>
      <c r="C391" s="1"/>
      <c r="U391" s="1"/>
    </row>
    <row r="392" spans="1:21">
      <c r="A392" s="2"/>
      <c r="B392" s="2"/>
      <c r="C392" s="1"/>
      <c r="U392" s="1"/>
    </row>
    <row r="393" spans="1:21">
      <c r="A393" s="2"/>
      <c r="B393" s="2"/>
      <c r="C393" s="1"/>
      <c r="U393" s="1"/>
    </row>
    <row r="394" spans="1:21">
      <c r="A394" s="2"/>
      <c r="B394" s="2"/>
      <c r="C394" s="1"/>
      <c r="U394" s="1"/>
    </row>
    <row r="395" spans="1:21">
      <c r="A395" s="2"/>
      <c r="B395" s="2"/>
      <c r="C395" s="1"/>
      <c r="U395" s="1"/>
    </row>
    <row r="396" spans="1:21">
      <c r="A396" s="2"/>
      <c r="B396" s="2"/>
      <c r="C396" s="1"/>
      <c r="U396" s="1"/>
    </row>
    <row r="397" spans="1:21">
      <c r="A397" s="2"/>
      <c r="B397" s="2"/>
      <c r="C397" s="1"/>
      <c r="U397" s="1"/>
    </row>
    <row r="398" spans="1:21">
      <c r="A398" s="2"/>
      <c r="B398" s="2"/>
      <c r="C398" s="1"/>
      <c r="U398" s="1"/>
    </row>
    <row r="399" spans="1:21">
      <c r="A399" s="2"/>
      <c r="B399" s="2"/>
      <c r="C399" s="1"/>
      <c r="U399" s="1"/>
    </row>
    <row r="400" spans="1:21">
      <c r="A400" s="2"/>
      <c r="B400" s="2"/>
      <c r="C400" s="1"/>
      <c r="U400" s="1"/>
    </row>
    <row r="401" spans="1:21">
      <c r="A401" s="2"/>
      <c r="B401" s="2"/>
      <c r="C401" s="1"/>
      <c r="U401" s="1"/>
    </row>
    <row r="402" spans="1:21">
      <c r="A402" s="2"/>
      <c r="B402" s="2"/>
      <c r="C402" s="1"/>
      <c r="U402" s="1"/>
    </row>
    <row r="403" spans="1:21">
      <c r="A403" s="2"/>
      <c r="B403" s="2"/>
      <c r="C403" s="1"/>
      <c r="U403" s="1"/>
    </row>
    <row r="404" spans="1:21">
      <c r="A404" s="2"/>
      <c r="B404" s="2"/>
      <c r="C404" s="1"/>
      <c r="U404" s="1"/>
    </row>
    <row r="405" spans="1:21">
      <c r="A405" s="2"/>
      <c r="B405" s="2"/>
      <c r="C405" s="1"/>
      <c r="U405" s="1"/>
    </row>
    <row r="406" spans="1:21">
      <c r="A406" s="2"/>
      <c r="B406" s="2"/>
      <c r="C406" s="1"/>
      <c r="U406" s="1"/>
    </row>
    <row r="407" spans="1:21">
      <c r="A407" s="2"/>
      <c r="B407" s="2"/>
      <c r="C407" s="1"/>
      <c r="U407" s="1"/>
    </row>
    <row r="408" spans="1:21">
      <c r="A408" s="2"/>
      <c r="B408" s="2"/>
      <c r="C408" s="1"/>
      <c r="U408" s="1"/>
    </row>
    <row r="409" spans="1:21">
      <c r="A409" s="2"/>
      <c r="B409" s="2"/>
      <c r="C409" s="1"/>
      <c r="U409" s="1"/>
    </row>
    <row r="410" spans="1:21">
      <c r="A410" s="2"/>
      <c r="B410" s="2"/>
      <c r="C410" s="1"/>
      <c r="U410" s="1"/>
    </row>
    <row r="411" spans="1:21">
      <c r="A411" s="2"/>
      <c r="B411" s="2"/>
      <c r="C411" s="1"/>
      <c r="U411" s="1"/>
    </row>
    <row r="412" spans="1:21">
      <c r="A412" s="2"/>
      <c r="B412" s="2"/>
      <c r="C412" s="1"/>
      <c r="U412" s="1"/>
    </row>
    <row r="413" spans="1:21">
      <c r="A413" s="2"/>
      <c r="B413" s="2"/>
      <c r="C413" s="1"/>
      <c r="U413" s="1"/>
    </row>
    <row r="414" spans="1:21">
      <c r="A414" s="2"/>
      <c r="B414" s="2"/>
      <c r="C414" s="1"/>
      <c r="U414" s="1"/>
    </row>
    <row r="415" spans="1:21">
      <c r="A415" s="2"/>
      <c r="B415" s="2"/>
      <c r="C415" s="1"/>
      <c r="U415" s="1"/>
    </row>
    <row r="416" spans="1:21">
      <c r="A416" s="2"/>
      <c r="B416" s="2"/>
      <c r="C416" s="1"/>
      <c r="U416" s="1"/>
    </row>
    <row r="417" spans="1:21">
      <c r="A417" s="2"/>
      <c r="B417" s="2"/>
      <c r="C417" s="1"/>
      <c r="U417" s="1"/>
    </row>
    <row r="418" spans="1:21">
      <c r="A418" s="2"/>
      <c r="B418" s="2"/>
      <c r="C418" s="1"/>
      <c r="U418" s="1"/>
    </row>
    <row r="419" spans="1:21">
      <c r="A419" s="2"/>
      <c r="B419" s="2"/>
      <c r="C419" s="1"/>
      <c r="U419" s="1"/>
    </row>
    <row r="420" spans="1:21">
      <c r="A420" s="2"/>
      <c r="B420" s="2"/>
      <c r="C420" s="1"/>
      <c r="U420" s="1"/>
    </row>
    <row r="421" spans="1:21">
      <c r="A421" s="2"/>
      <c r="B421" s="2"/>
      <c r="C421" s="1"/>
      <c r="U421" s="1"/>
    </row>
    <row r="422" spans="1:21">
      <c r="A422" s="2"/>
      <c r="B422" s="2"/>
      <c r="C422" s="1"/>
      <c r="U422" s="1"/>
    </row>
    <row r="423" spans="1:21">
      <c r="A423" s="2"/>
      <c r="B423" s="2"/>
      <c r="C423" s="1"/>
      <c r="U423" s="1"/>
    </row>
    <row r="424" spans="1:21">
      <c r="A424" s="2"/>
      <c r="B424" s="2"/>
      <c r="C424" s="1"/>
      <c r="U424" s="1"/>
    </row>
    <row r="425" spans="1:21">
      <c r="A425" s="2"/>
      <c r="B425" s="2"/>
      <c r="C425" s="1"/>
      <c r="U425" s="1"/>
    </row>
    <row r="426" spans="1:21">
      <c r="A426" s="2"/>
      <c r="B426" s="2"/>
      <c r="C426" s="1"/>
      <c r="U426" s="1"/>
    </row>
    <row r="427" spans="1:21">
      <c r="A427" s="2"/>
      <c r="B427" s="2"/>
      <c r="C427" s="1"/>
      <c r="U427" s="1"/>
    </row>
    <row r="428" spans="1:21">
      <c r="A428" s="2"/>
      <c r="B428" s="2"/>
      <c r="C428" s="1"/>
      <c r="U428" s="1"/>
    </row>
    <row r="429" spans="1:21">
      <c r="A429" s="2"/>
      <c r="B429" s="2"/>
      <c r="C429" s="1"/>
      <c r="U429" s="1"/>
    </row>
    <row r="430" spans="1:21">
      <c r="A430" s="2"/>
      <c r="B430" s="2"/>
      <c r="C430" s="1"/>
      <c r="U430" s="1"/>
    </row>
    <row r="431" spans="1:21">
      <c r="A431" s="2"/>
      <c r="B431" s="2"/>
      <c r="C431" s="1"/>
      <c r="U431" s="1"/>
    </row>
    <row r="432" spans="1:21">
      <c r="A432" s="2"/>
      <c r="B432" s="2"/>
      <c r="C432" s="1"/>
      <c r="U432" s="1"/>
    </row>
    <row r="433" spans="1:21">
      <c r="A433" s="2"/>
      <c r="B433" s="2"/>
      <c r="C433" s="1"/>
      <c r="U433" s="1"/>
    </row>
    <row r="434" spans="1:21">
      <c r="A434" s="2"/>
      <c r="B434" s="2"/>
      <c r="C434" s="1"/>
      <c r="U434" s="1"/>
    </row>
    <row r="435" spans="1:21">
      <c r="A435" s="2"/>
      <c r="B435" s="2"/>
      <c r="C435" s="1"/>
      <c r="U435" s="1"/>
    </row>
    <row r="436" spans="1:21">
      <c r="A436" s="2"/>
      <c r="B436" s="2"/>
      <c r="C436" s="1"/>
      <c r="U436" s="1"/>
    </row>
    <row r="437" spans="1:21">
      <c r="A437" s="2"/>
      <c r="B437" s="2"/>
      <c r="C437" s="1"/>
      <c r="U437" s="1"/>
    </row>
    <row r="438" spans="1:21">
      <c r="A438" s="2"/>
      <c r="B438" s="2"/>
      <c r="C438" s="1"/>
      <c r="U438" s="1"/>
    </row>
    <row r="439" spans="1:21">
      <c r="A439" s="2"/>
      <c r="B439" s="2"/>
      <c r="C439" s="1"/>
      <c r="U439" s="1"/>
    </row>
    <row r="440" spans="1:21">
      <c r="A440" s="2"/>
      <c r="B440" s="2"/>
      <c r="C440" s="1"/>
      <c r="U440" s="1"/>
    </row>
    <row r="441" spans="1:21">
      <c r="A441" s="2"/>
      <c r="B441" s="2"/>
      <c r="C441" s="1"/>
      <c r="U441" s="1"/>
    </row>
    <row r="442" spans="1:21">
      <c r="A442" s="2"/>
      <c r="B442" s="2"/>
      <c r="C442" s="1"/>
      <c r="U442" s="1"/>
    </row>
    <row r="443" spans="1:21">
      <c r="A443" s="2"/>
      <c r="B443" s="2"/>
      <c r="C443" s="1"/>
      <c r="U443" s="1"/>
    </row>
    <row r="444" spans="1:21">
      <c r="A444" s="2"/>
      <c r="B444" s="2"/>
      <c r="C444" s="1"/>
      <c r="U444" s="1"/>
    </row>
    <row r="445" spans="1:21">
      <c r="A445" s="2"/>
      <c r="B445" s="2"/>
      <c r="C445" s="1"/>
      <c r="U445" s="1"/>
    </row>
    <row r="446" spans="1:21">
      <c r="A446" s="2"/>
      <c r="B446" s="2"/>
      <c r="C446" s="1"/>
      <c r="U446" s="1"/>
    </row>
    <row r="447" spans="1:21">
      <c r="A447" s="2"/>
      <c r="B447" s="2"/>
      <c r="C447" s="1"/>
      <c r="U447" s="1"/>
    </row>
    <row r="448" spans="1:21">
      <c r="A448" s="2"/>
      <c r="B448" s="2"/>
      <c r="C448" s="1"/>
      <c r="U448" s="1"/>
    </row>
    <row r="449" spans="1:21">
      <c r="A449" s="2"/>
      <c r="B449" s="2"/>
      <c r="C449" s="1"/>
      <c r="U449" s="1"/>
    </row>
    <row r="450" spans="1:21">
      <c r="A450" s="2"/>
      <c r="B450" s="2"/>
      <c r="C450" s="1"/>
      <c r="U450" s="1"/>
    </row>
    <row r="451" spans="1:21">
      <c r="A451" s="2"/>
      <c r="B451" s="2"/>
      <c r="C451" s="1"/>
      <c r="U451" s="1"/>
    </row>
    <row r="452" spans="1:21">
      <c r="A452" s="2"/>
      <c r="B452" s="2"/>
      <c r="C452" s="1"/>
      <c r="U452" s="1"/>
    </row>
    <row r="453" spans="1:21">
      <c r="A453" s="2"/>
      <c r="B453" s="2"/>
      <c r="C453" s="1"/>
      <c r="U453" s="1"/>
    </row>
    <row r="454" spans="1:21">
      <c r="A454" s="2"/>
      <c r="B454" s="2"/>
      <c r="C454" s="1"/>
      <c r="U454" s="1"/>
    </row>
    <row r="455" spans="1:21">
      <c r="A455" s="2"/>
      <c r="B455" s="2"/>
      <c r="C455" s="1"/>
      <c r="U455" s="1"/>
    </row>
    <row r="456" spans="1:21">
      <c r="A456" s="2"/>
      <c r="B456" s="2"/>
      <c r="C456" s="1"/>
      <c r="U456" s="1"/>
    </row>
    <row r="457" spans="1:21">
      <c r="A457" s="2"/>
      <c r="B457" s="2"/>
      <c r="C457" s="1"/>
      <c r="U457" s="1"/>
    </row>
    <row r="458" spans="1:21">
      <c r="A458" s="2"/>
      <c r="B458" s="2"/>
      <c r="C458" s="1"/>
      <c r="U458" s="1"/>
    </row>
    <row r="459" spans="1:21">
      <c r="A459" s="2"/>
      <c r="B459" s="2"/>
      <c r="C459" s="1"/>
      <c r="U459" s="1"/>
    </row>
    <row r="460" spans="1:21">
      <c r="A460" s="2"/>
      <c r="B460" s="2"/>
      <c r="C460" s="1"/>
      <c r="U460" s="1"/>
    </row>
    <row r="461" spans="1:21">
      <c r="A461" s="2"/>
      <c r="B461" s="2"/>
      <c r="C461" s="1"/>
      <c r="U461" s="1"/>
    </row>
    <row r="462" spans="1:21">
      <c r="A462" s="2"/>
      <c r="B462" s="2"/>
      <c r="C462" s="1"/>
      <c r="U462" s="1"/>
    </row>
    <row r="463" spans="1:21">
      <c r="A463" s="2"/>
      <c r="B463" s="2"/>
      <c r="C463" s="1"/>
      <c r="U463" s="1"/>
    </row>
    <row r="464" spans="1:21">
      <c r="A464" s="2"/>
      <c r="B464" s="2"/>
      <c r="C464" s="1"/>
      <c r="U464" s="1"/>
    </row>
    <row r="465" spans="1:21">
      <c r="A465" s="2"/>
      <c r="B465" s="2"/>
      <c r="C465" s="1"/>
      <c r="U465" s="1"/>
    </row>
    <row r="466" spans="1:21">
      <c r="A466" s="2"/>
      <c r="B466" s="2"/>
      <c r="C466" s="1"/>
      <c r="U466" s="1"/>
    </row>
    <row r="467" spans="1:21">
      <c r="A467" s="2"/>
      <c r="B467" s="2"/>
      <c r="C467" s="1"/>
      <c r="U467" s="1"/>
    </row>
    <row r="468" spans="1:21">
      <c r="A468" s="2"/>
      <c r="B468" s="2"/>
      <c r="C468" s="1"/>
      <c r="U468" s="1"/>
    </row>
    <row r="469" spans="1:21">
      <c r="A469" s="2"/>
      <c r="B469" s="2"/>
      <c r="C469" s="1"/>
      <c r="U469" s="1"/>
    </row>
    <row r="470" spans="1:21">
      <c r="A470" s="2"/>
      <c r="B470" s="2"/>
      <c r="C470" s="1"/>
      <c r="U470" s="1"/>
    </row>
    <row r="471" spans="1:21">
      <c r="A471" s="2"/>
      <c r="B471" s="2"/>
      <c r="C471" s="1"/>
      <c r="U471" s="1"/>
    </row>
    <row r="472" spans="1:21">
      <c r="A472" s="2"/>
      <c r="B472" s="2"/>
      <c r="C472" s="1"/>
      <c r="U472" s="1"/>
    </row>
    <row r="473" spans="1:21">
      <c r="A473" s="2"/>
      <c r="B473" s="2"/>
      <c r="C473" s="1"/>
      <c r="U473" s="1"/>
    </row>
    <row r="474" spans="1:21">
      <c r="A474" s="2"/>
      <c r="B474" s="2"/>
      <c r="C474" s="1"/>
      <c r="U474" s="1"/>
    </row>
    <row r="475" spans="1:21">
      <c r="A475" s="2"/>
      <c r="B475" s="2"/>
      <c r="C475" s="1"/>
      <c r="U475" s="1"/>
    </row>
    <row r="476" spans="1:21">
      <c r="A476" s="2"/>
      <c r="B476" s="2"/>
      <c r="C476" s="1"/>
      <c r="U476" s="1"/>
    </row>
    <row r="477" spans="1:21">
      <c r="A477" s="2"/>
      <c r="B477" s="2"/>
      <c r="C477" s="1"/>
      <c r="U477" s="1"/>
    </row>
    <row r="478" spans="1:21">
      <c r="A478" s="2"/>
      <c r="B478" s="2"/>
      <c r="C478" s="1"/>
      <c r="U478" s="1"/>
    </row>
    <row r="479" spans="1:21">
      <c r="A479" s="2"/>
      <c r="B479" s="2"/>
      <c r="C479" s="1"/>
      <c r="U479" s="1"/>
    </row>
    <row r="480" spans="1:21">
      <c r="A480" s="2"/>
      <c r="B480" s="2"/>
      <c r="C480" s="1"/>
      <c r="U480" s="1"/>
    </row>
    <row r="481" spans="1:21">
      <c r="A481" s="2"/>
      <c r="B481" s="2"/>
      <c r="C481" s="1"/>
      <c r="U481" s="1"/>
    </row>
    <row r="482" spans="1:21">
      <c r="A482" s="2"/>
      <c r="B482" s="2"/>
      <c r="C482" s="1"/>
      <c r="U482" s="1"/>
    </row>
    <row r="483" spans="1:21">
      <c r="A483" s="2"/>
      <c r="B483" s="2"/>
      <c r="C483" s="1"/>
      <c r="U483" s="1"/>
    </row>
    <row r="484" spans="1:21">
      <c r="A484" s="2"/>
      <c r="B484" s="2"/>
      <c r="C484" s="1"/>
      <c r="U484" s="1"/>
    </row>
    <row r="485" spans="1:21">
      <c r="A485" s="2"/>
      <c r="B485" s="2"/>
      <c r="C485" s="1"/>
      <c r="U485" s="1"/>
    </row>
    <row r="486" spans="1:21">
      <c r="A486" s="2"/>
      <c r="B486" s="2"/>
      <c r="C486" s="1"/>
      <c r="U486" s="1"/>
    </row>
    <row r="487" spans="1:21">
      <c r="A487" s="2"/>
      <c r="B487" s="2"/>
      <c r="C487" s="1"/>
      <c r="U487" s="1"/>
    </row>
    <row r="488" spans="1:21">
      <c r="A488" s="2"/>
      <c r="B488" s="2"/>
      <c r="C488" s="1"/>
      <c r="U488" s="1"/>
    </row>
    <row r="489" spans="1:21">
      <c r="A489" s="2"/>
      <c r="B489" s="2"/>
      <c r="C489" s="1"/>
      <c r="U489" s="1"/>
    </row>
    <row r="490" spans="1:21">
      <c r="A490" s="2"/>
      <c r="B490" s="2"/>
      <c r="C490" s="1"/>
      <c r="U490" s="1"/>
    </row>
    <row r="491" spans="1:21">
      <c r="A491" s="2"/>
      <c r="B491" s="2"/>
      <c r="C491" s="1"/>
      <c r="U491" s="1"/>
    </row>
    <row r="492" spans="1:21">
      <c r="A492" s="2"/>
      <c r="B492" s="2"/>
      <c r="C492" s="1"/>
      <c r="U492" s="1"/>
    </row>
    <row r="493" spans="1:21">
      <c r="A493" s="2"/>
      <c r="B493" s="2"/>
      <c r="C493" s="1"/>
      <c r="U493" s="1"/>
    </row>
    <row r="494" spans="1:21">
      <c r="A494" s="2"/>
      <c r="B494" s="2"/>
      <c r="C494" s="1"/>
      <c r="U494" s="1"/>
    </row>
    <row r="495" spans="1:21">
      <c r="A495" s="2"/>
      <c r="B495" s="2"/>
      <c r="C495" s="1"/>
      <c r="U495" s="1"/>
    </row>
    <row r="496" spans="1:21">
      <c r="A496" s="2"/>
      <c r="B496" s="2"/>
      <c r="C496" s="1"/>
      <c r="U496" s="1"/>
    </row>
    <row r="497" spans="1:21">
      <c r="A497" s="2"/>
      <c r="B497" s="2"/>
      <c r="C497" s="1"/>
      <c r="U497" s="1"/>
    </row>
    <row r="498" spans="1:21">
      <c r="A498" s="2"/>
      <c r="B498" s="2"/>
      <c r="C498" s="1"/>
      <c r="U498" s="1"/>
    </row>
    <row r="499" spans="1:21">
      <c r="A499" s="2"/>
      <c r="B499" s="2"/>
      <c r="C499" s="1"/>
      <c r="U499" s="1"/>
    </row>
    <row r="500" spans="1:21">
      <c r="A500" s="2"/>
      <c r="B500" s="2"/>
      <c r="C500" s="1"/>
      <c r="U500" s="1"/>
    </row>
    <row r="501" spans="1:21">
      <c r="A501" s="2"/>
      <c r="B501" s="2"/>
      <c r="C501" s="1"/>
      <c r="U501" s="1"/>
    </row>
    <row r="502" spans="1:21">
      <c r="A502" s="2"/>
      <c r="B502" s="2"/>
      <c r="C502" s="1"/>
      <c r="U502" s="1"/>
    </row>
    <row r="503" spans="1:21">
      <c r="A503" s="2"/>
      <c r="B503" s="2"/>
      <c r="C503" s="1"/>
      <c r="U503" s="1"/>
    </row>
    <row r="504" spans="1:21">
      <c r="A504" s="2"/>
      <c r="B504" s="2"/>
      <c r="C504" s="1"/>
      <c r="U504" s="1"/>
    </row>
    <row r="505" spans="1:21">
      <c r="A505" s="2"/>
      <c r="B505" s="2"/>
      <c r="C505" s="1"/>
      <c r="U505" s="1"/>
    </row>
    <row r="506" spans="1:21">
      <c r="A506" s="2"/>
      <c r="B506" s="2"/>
      <c r="C506" s="1"/>
      <c r="U506" s="1"/>
    </row>
    <row r="507" spans="1:21">
      <c r="A507" s="2"/>
      <c r="B507" s="2"/>
      <c r="C507" s="1"/>
      <c r="U507" s="1"/>
    </row>
    <row r="508" spans="1:21">
      <c r="A508" s="2"/>
      <c r="B508" s="2"/>
      <c r="C508" s="1"/>
      <c r="U508" s="1"/>
    </row>
    <row r="509" spans="1:21">
      <c r="A509" s="2"/>
      <c r="B509" s="2"/>
      <c r="C509" s="1"/>
      <c r="U509" s="1"/>
    </row>
    <row r="510" spans="1:21">
      <c r="A510" s="2"/>
      <c r="B510" s="2"/>
      <c r="C510" s="1"/>
      <c r="U510" s="1"/>
    </row>
    <row r="511" spans="1:21">
      <c r="A511" s="2"/>
      <c r="B511" s="2"/>
      <c r="C511" s="1"/>
      <c r="U511" s="1"/>
    </row>
    <row r="512" spans="1:21">
      <c r="A512" s="2"/>
      <c r="B512" s="2"/>
      <c r="C512" s="1"/>
      <c r="U512" s="1"/>
    </row>
    <row r="513" spans="1:21">
      <c r="A513" s="2"/>
      <c r="B513" s="2"/>
      <c r="C513" s="1"/>
      <c r="U513" s="1"/>
    </row>
    <row r="514" spans="1:21">
      <c r="A514" s="2"/>
      <c r="B514" s="2"/>
      <c r="C514" s="1"/>
      <c r="U514" s="1"/>
    </row>
    <row r="515" spans="1:21">
      <c r="A515" s="2"/>
      <c r="B515" s="2"/>
      <c r="C515" s="1"/>
      <c r="U515" s="1"/>
    </row>
    <row r="516" spans="1:21">
      <c r="A516" s="2"/>
      <c r="B516" s="2"/>
      <c r="C516" s="1"/>
      <c r="U516" s="1"/>
    </row>
    <row r="517" spans="1:21">
      <c r="A517" s="2"/>
      <c r="B517" s="2"/>
      <c r="C517" s="1"/>
      <c r="U517" s="1"/>
    </row>
    <row r="518" spans="1:21">
      <c r="A518" s="2"/>
      <c r="B518" s="2"/>
      <c r="C518" s="1"/>
      <c r="U518" s="1"/>
    </row>
    <row r="519" spans="1:21">
      <c r="A519" s="2"/>
      <c r="B519" s="2"/>
      <c r="C519" s="1"/>
      <c r="U519" s="1"/>
    </row>
    <row r="520" spans="1:21">
      <c r="A520" s="2"/>
      <c r="B520" s="2"/>
      <c r="C520" s="1"/>
      <c r="U520" s="1"/>
    </row>
    <row r="521" spans="1:21">
      <c r="A521" s="2"/>
      <c r="B521" s="2"/>
      <c r="C521" s="1"/>
      <c r="U521" s="1"/>
    </row>
    <row r="522" spans="1:21">
      <c r="A522" s="2"/>
      <c r="B522" s="2"/>
      <c r="C522" s="1"/>
      <c r="U522" s="1"/>
    </row>
    <row r="523" spans="1:21">
      <c r="A523" s="2"/>
      <c r="B523" s="2"/>
      <c r="C523" s="1"/>
      <c r="U523" s="1"/>
    </row>
    <row r="524" spans="1:21">
      <c r="A524" s="2"/>
      <c r="B524" s="2"/>
      <c r="C524" s="1"/>
      <c r="U524" s="1"/>
    </row>
    <row r="525" spans="1:21">
      <c r="A525" s="2"/>
      <c r="B525" s="2"/>
      <c r="C525" s="1"/>
      <c r="U525" s="1"/>
    </row>
    <row r="526" spans="1:21">
      <c r="A526" s="2"/>
      <c r="B526" s="2"/>
      <c r="C526" s="1"/>
      <c r="U526" s="1"/>
    </row>
    <row r="527" spans="1:21">
      <c r="A527" s="2"/>
      <c r="B527" s="2"/>
      <c r="C527" s="1"/>
      <c r="U527" s="1"/>
    </row>
    <row r="528" spans="1:21">
      <c r="A528" s="2"/>
      <c r="B528" s="2"/>
      <c r="C528" s="1"/>
      <c r="U528" s="1"/>
    </row>
    <row r="529" spans="1:21">
      <c r="A529" s="2"/>
      <c r="B529" s="2"/>
      <c r="C529" s="1"/>
      <c r="U529" s="1"/>
    </row>
    <row r="530" spans="1:21">
      <c r="A530" s="2"/>
      <c r="B530" s="2"/>
      <c r="C530" s="1"/>
      <c r="U530" s="1"/>
    </row>
    <row r="531" spans="1:21">
      <c r="A531" s="2"/>
      <c r="B531" s="2"/>
      <c r="C531" s="1"/>
      <c r="U531" s="1"/>
    </row>
    <row r="532" spans="1:21">
      <c r="A532" s="2"/>
      <c r="B532" s="2"/>
      <c r="C532" s="1"/>
      <c r="U532" s="1"/>
    </row>
    <row r="533" spans="1:21">
      <c r="A533" s="2"/>
      <c r="B533" s="2"/>
      <c r="C533" s="1"/>
      <c r="U533" s="1"/>
    </row>
    <row r="534" spans="1:21">
      <c r="A534" s="2"/>
      <c r="B534" s="2"/>
      <c r="C534" s="1"/>
      <c r="U534" s="1"/>
    </row>
    <row r="535" spans="1:21">
      <c r="A535" s="2"/>
      <c r="B535" s="2"/>
      <c r="C535" s="1"/>
      <c r="U535" s="1"/>
    </row>
    <row r="536" spans="1:21">
      <c r="A536" s="2"/>
      <c r="B536" s="2"/>
      <c r="C536" s="1"/>
      <c r="U536" s="1"/>
    </row>
    <row r="537" spans="1:21">
      <c r="A537" s="2"/>
      <c r="B537" s="2"/>
      <c r="C537" s="1"/>
      <c r="U537" s="1"/>
    </row>
    <row r="538" spans="1:21">
      <c r="A538" s="2"/>
      <c r="B538" s="2"/>
      <c r="C538" s="1"/>
      <c r="U538" s="1"/>
    </row>
    <row r="539" spans="1:21">
      <c r="A539" s="2"/>
      <c r="B539" s="2"/>
      <c r="C539" s="1"/>
      <c r="U539" s="1"/>
    </row>
    <row r="540" spans="1:21">
      <c r="A540" s="2"/>
      <c r="B540" s="2"/>
      <c r="C540" s="1"/>
      <c r="U540" s="1"/>
    </row>
    <row r="541" spans="1:21">
      <c r="A541" s="2"/>
      <c r="B541" s="2"/>
      <c r="C541" s="1"/>
      <c r="U541" s="1"/>
    </row>
    <row r="542" spans="1:21">
      <c r="A542" s="2"/>
      <c r="B542" s="2"/>
      <c r="C542" s="1"/>
      <c r="U542" s="1"/>
    </row>
    <row r="543" spans="1:21">
      <c r="A543" s="2"/>
      <c r="B543" s="2"/>
      <c r="C543" s="1"/>
      <c r="U543" s="1"/>
    </row>
    <row r="544" spans="1:21">
      <c r="A544" s="2"/>
      <c r="B544" s="2"/>
      <c r="C544" s="1"/>
      <c r="U544" s="1"/>
    </row>
    <row r="545" spans="1:21">
      <c r="A545" s="2"/>
      <c r="B545" s="2"/>
      <c r="C545" s="1"/>
      <c r="U545" s="1"/>
    </row>
    <row r="546" spans="1:21">
      <c r="A546" s="2"/>
      <c r="B546" s="2"/>
      <c r="C546" s="1"/>
      <c r="U546" s="1"/>
    </row>
    <row r="547" spans="1:21">
      <c r="A547" s="2"/>
      <c r="B547" s="2"/>
      <c r="C547" s="1"/>
      <c r="U547" s="1"/>
    </row>
    <row r="548" spans="1:21">
      <c r="A548" s="2"/>
      <c r="B548" s="2"/>
      <c r="C548" s="1"/>
      <c r="U548" s="1"/>
    </row>
    <row r="549" spans="1:21">
      <c r="A549" s="2"/>
      <c r="B549" s="2"/>
      <c r="C549" s="1"/>
      <c r="U549" s="1"/>
    </row>
    <row r="550" spans="1:21">
      <c r="A550" s="2"/>
      <c r="B550" s="2"/>
      <c r="C550" s="1"/>
      <c r="U550" s="1"/>
    </row>
    <row r="551" spans="1:21">
      <c r="A551" s="2"/>
      <c r="B551" s="2"/>
      <c r="C551" s="1"/>
      <c r="U551" s="1"/>
    </row>
    <row r="552" spans="1:21">
      <c r="A552" s="2"/>
      <c r="B552" s="2"/>
      <c r="C552" s="1"/>
      <c r="U552" s="1"/>
    </row>
    <row r="553" spans="1:21">
      <c r="A553" s="2"/>
      <c r="B553" s="2"/>
      <c r="C553" s="1"/>
      <c r="U553" s="1"/>
    </row>
    <row r="554" spans="1:21">
      <c r="A554" s="2"/>
      <c r="B554" s="2"/>
      <c r="C554" s="1"/>
      <c r="U554" s="1"/>
    </row>
    <row r="555" spans="1:21">
      <c r="A555" s="2"/>
      <c r="B555" s="2"/>
      <c r="C555" s="1"/>
      <c r="U555" s="1"/>
    </row>
    <row r="556" spans="1:21">
      <c r="A556" s="2"/>
      <c r="B556" s="2"/>
      <c r="C556" s="1"/>
      <c r="U556" s="1"/>
    </row>
    <row r="557" spans="1:21">
      <c r="A557" s="2"/>
      <c r="B557" s="2"/>
      <c r="C557" s="1"/>
      <c r="U557" s="1"/>
    </row>
    <row r="558" spans="1:21">
      <c r="A558" s="2"/>
      <c r="B558" s="2"/>
      <c r="C558" s="1"/>
      <c r="U558" s="1"/>
    </row>
    <row r="559" spans="1:21">
      <c r="A559" s="2"/>
      <c r="B559" s="2"/>
      <c r="C559" s="1"/>
      <c r="U559" s="1"/>
    </row>
    <row r="560" spans="1:21">
      <c r="A560" s="2"/>
      <c r="B560" s="2"/>
      <c r="C560" s="1"/>
      <c r="U560" s="1"/>
    </row>
    <row r="561" spans="1:21">
      <c r="A561" s="2"/>
      <c r="B561" s="2"/>
      <c r="C561" s="1"/>
      <c r="U561" s="1"/>
    </row>
    <row r="562" spans="1:21">
      <c r="A562" s="2"/>
      <c r="B562" s="2"/>
      <c r="C562" s="1"/>
      <c r="U562" s="1"/>
    </row>
    <row r="563" spans="1:21">
      <c r="A563" s="2"/>
      <c r="B563" s="2"/>
      <c r="C563" s="1"/>
      <c r="U563" s="1"/>
    </row>
    <row r="564" spans="1:21">
      <c r="A564" s="2"/>
      <c r="B564" s="2"/>
      <c r="C564" s="1"/>
      <c r="U564" s="1"/>
    </row>
    <row r="565" spans="1:21">
      <c r="A565" s="2"/>
      <c r="B565" s="2"/>
      <c r="C565" s="1"/>
      <c r="U565" s="1"/>
    </row>
    <row r="566" spans="1:21">
      <c r="A566" s="2"/>
      <c r="B566" s="2"/>
      <c r="C566" s="1"/>
      <c r="U566" s="1"/>
    </row>
    <row r="567" spans="1:21">
      <c r="A567" s="2"/>
      <c r="B567" s="2"/>
      <c r="C567" s="1"/>
      <c r="U567" s="1"/>
    </row>
    <row r="568" spans="1:21">
      <c r="A568" s="2"/>
      <c r="B568" s="2"/>
      <c r="C568" s="1"/>
      <c r="U568" s="1"/>
    </row>
    <row r="569" spans="1:21">
      <c r="A569" s="2"/>
      <c r="B569" s="2"/>
      <c r="C569" s="1"/>
      <c r="U569" s="1"/>
    </row>
    <row r="570" spans="1:21">
      <c r="A570" s="2"/>
      <c r="B570" s="2"/>
      <c r="C570" s="1"/>
      <c r="U570" s="1"/>
    </row>
    <row r="571" spans="1:21">
      <c r="A571" s="2"/>
      <c r="B571" s="2"/>
      <c r="C571" s="1"/>
      <c r="U571" s="1"/>
    </row>
    <row r="572" spans="1:21">
      <c r="A572" s="2"/>
      <c r="B572" s="2"/>
      <c r="C572" s="1"/>
      <c r="U572" s="1"/>
    </row>
    <row r="573" spans="1:21">
      <c r="A573" s="2"/>
      <c r="B573" s="2"/>
      <c r="C573" s="1"/>
      <c r="U573" s="1"/>
    </row>
    <row r="574" spans="1:21">
      <c r="A574" s="2"/>
      <c r="B574" s="2"/>
      <c r="C574" s="1"/>
      <c r="U574" s="1"/>
    </row>
    <row r="575" spans="1:21">
      <c r="A575" s="2"/>
      <c r="B575" s="2"/>
      <c r="C575" s="1"/>
      <c r="U575" s="1"/>
    </row>
    <row r="576" spans="1:21">
      <c r="A576" s="2"/>
      <c r="B576" s="2"/>
      <c r="C576" s="1"/>
      <c r="U576" s="1"/>
    </row>
    <row r="577" spans="1:21">
      <c r="A577" s="2"/>
      <c r="B577" s="2"/>
      <c r="C577" s="1"/>
      <c r="U577" s="1"/>
    </row>
    <row r="578" spans="1:21">
      <c r="A578" s="2"/>
      <c r="B578" s="2"/>
      <c r="C578" s="1"/>
      <c r="U578" s="1"/>
    </row>
    <row r="579" spans="1:21">
      <c r="A579" s="2"/>
      <c r="B579" s="2"/>
      <c r="C579" s="1"/>
      <c r="U579" s="1"/>
    </row>
    <row r="580" spans="1:21">
      <c r="A580" s="2"/>
      <c r="B580" s="2"/>
      <c r="C580" s="1"/>
      <c r="U580" s="1"/>
    </row>
    <row r="581" spans="1:21">
      <c r="A581" s="2"/>
      <c r="B581" s="2"/>
      <c r="C581" s="1"/>
      <c r="U581" s="1"/>
    </row>
    <row r="582" spans="1:21">
      <c r="A582" s="2"/>
      <c r="B582" s="2"/>
      <c r="C582" s="1"/>
      <c r="U582" s="1"/>
    </row>
    <row r="583" spans="1:21">
      <c r="A583" s="2"/>
      <c r="B583" s="2"/>
      <c r="C583" s="1"/>
      <c r="U583" s="1"/>
    </row>
    <row r="584" spans="1:21">
      <c r="A584" s="2"/>
      <c r="B584" s="2"/>
      <c r="C584" s="1"/>
      <c r="U584" s="1"/>
    </row>
    <row r="585" spans="1:21">
      <c r="A585" s="2"/>
      <c r="B585" s="2"/>
      <c r="C585" s="1"/>
      <c r="U585" s="1"/>
    </row>
    <row r="586" spans="1:21">
      <c r="A586" s="2"/>
      <c r="B586" s="2"/>
      <c r="C586" s="1"/>
      <c r="U586" s="1"/>
    </row>
    <row r="587" spans="1:21">
      <c r="A587" s="2"/>
      <c r="B587" s="2"/>
      <c r="C587" s="1"/>
      <c r="U587" s="1"/>
    </row>
    <row r="588" spans="1:21">
      <c r="A588" s="2"/>
      <c r="B588" s="2"/>
      <c r="C588" s="1"/>
      <c r="U588" s="1"/>
    </row>
    <row r="589" spans="1:21">
      <c r="A589" s="2"/>
      <c r="B589" s="2"/>
      <c r="C589" s="1"/>
      <c r="U589" s="1"/>
    </row>
    <row r="590" spans="1:21">
      <c r="A590" s="2"/>
      <c r="B590" s="2"/>
      <c r="C590" s="1"/>
      <c r="U590" s="1"/>
    </row>
    <row r="591" spans="1:21">
      <c r="A591" s="2"/>
      <c r="B591" s="2"/>
      <c r="C591" s="1"/>
      <c r="U591" s="1"/>
    </row>
    <row r="592" spans="1:21">
      <c r="A592" s="2"/>
      <c r="B592" s="2"/>
      <c r="C592" s="1"/>
      <c r="U592" s="1"/>
    </row>
    <row r="593" spans="1:21">
      <c r="A593" s="2"/>
      <c r="B593" s="2"/>
      <c r="C593" s="1"/>
      <c r="U593" s="1"/>
    </row>
    <row r="594" spans="1:21">
      <c r="A594" s="2"/>
      <c r="B594" s="2"/>
      <c r="C594" s="1"/>
      <c r="U594" s="1"/>
    </row>
    <row r="595" spans="1:21">
      <c r="A595" s="2"/>
      <c r="B595" s="2"/>
      <c r="C595" s="1"/>
      <c r="U595" s="1"/>
    </row>
    <row r="596" spans="1:21">
      <c r="A596" s="2"/>
      <c r="B596" s="2"/>
      <c r="C596" s="1"/>
      <c r="U596" s="1"/>
    </row>
    <row r="597" spans="1:21">
      <c r="A597" s="2"/>
      <c r="B597" s="2"/>
      <c r="C597" s="1"/>
      <c r="U597" s="1"/>
    </row>
    <row r="598" spans="1:21">
      <c r="A598" s="2"/>
      <c r="B598" s="2"/>
      <c r="C598" s="1"/>
      <c r="U598" s="1"/>
    </row>
    <row r="599" spans="1:21">
      <c r="A599" s="2"/>
      <c r="B599" s="2"/>
      <c r="C599" s="1"/>
      <c r="U599" s="1"/>
    </row>
    <row r="600" spans="1:21">
      <c r="A600" s="2"/>
      <c r="B600" s="2"/>
      <c r="C600" s="1"/>
      <c r="U600" s="1"/>
    </row>
    <row r="601" spans="1:21">
      <c r="A601" s="2"/>
      <c r="B601" s="2"/>
      <c r="C601" s="1"/>
      <c r="U601" s="1"/>
    </row>
    <row r="602" spans="1:21">
      <c r="A602" s="2"/>
      <c r="B602" s="2"/>
      <c r="C602" s="1"/>
      <c r="U602" s="1"/>
    </row>
    <row r="603" spans="1:21">
      <c r="A603" s="2"/>
      <c r="B603" s="2"/>
      <c r="C603" s="1"/>
      <c r="U603" s="1"/>
    </row>
    <row r="604" spans="1:21">
      <c r="A604" s="2"/>
      <c r="B604" s="2"/>
      <c r="C604" s="1"/>
      <c r="U604" s="1"/>
    </row>
    <row r="605" spans="1:21">
      <c r="A605" s="2"/>
      <c r="B605" s="2"/>
      <c r="C605" s="1"/>
      <c r="U605" s="1"/>
    </row>
    <row r="606" spans="1:21">
      <c r="A606" s="2"/>
      <c r="B606" s="2"/>
      <c r="C606" s="1"/>
      <c r="U606" s="1"/>
    </row>
    <row r="607" spans="1:21">
      <c r="A607" s="2"/>
      <c r="B607" s="2"/>
      <c r="C607" s="1"/>
      <c r="U607" s="1"/>
    </row>
    <row r="608" spans="1:21">
      <c r="A608" s="2"/>
      <c r="B608" s="2"/>
      <c r="C608" s="1"/>
      <c r="U608" s="1"/>
    </row>
    <row r="609" spans="1:21">
      <c r="A609" s="2"/>
      <c r="B609" s="2"/>
      <c r="C609" s="1"/>
      <c r="U609" s="1"/>
    </row>
    <row r="610" spans="1:21">
      <c r="A610" s="2"/>
      <c r="B610" s="2"/>
      <c r="C610" s="1"/>
      <c r="U610" s="1"/>
    </row>
    <row r="611" spans="1:21">
      <c r="A611" s="2"/>
      <c r="B611" s="2"/>
      <c r="C611" s="1"/>
      <c r="U611" s="1"/>
    </row>
    <row r="612" spans="1:21">
      <c r="A612" s="2"/>
      <c r="B612" s="2"/>
      <c r="C612" s="1"/>
      <c r="U612" s="1"/>
    </row>
    <row r="613" spans="1:21">
      <c r="A613" s="2"/>
      <c r="B613" s="2"/>
      <c r="C613" s="1"/>
      <c r="U613" s="1"/>
    </row>
    <row r="614" spans="1:21">
      <c r="A614" s="2"/>
      <c r="B614" s="2"/>
      <c r="C614" s="1"/>
      <c r="U614" s="1"/>
    </row>
    <row r="615" spans="1:21">
      <c r="A615" s="2"/>
      <c r="B615" s="2"/>
      <c r="C615" s="1"/>
      <c r="U615" s="1"/>
    </row>
    <row r="616" spans="1:21">
      <c r="A616" s="2"/>
      <c r="B616" s="2"/>
      <c r="C616" s="1"/>
      <c r="U616" s="1"/>
    </row>
    <row r="617" spans="1:21">
      <c r="A617" s="2"/>
      <c r="B617" s="2"/>
      <c r="C617" s="1"/>
      <c r="U617" s="1"/>
    </row>
    <row r="618" spans="1:21">
      <c r="A618" s="2"/>
      <c r="B618" s="2"/>
      <c r="C618" s="1"/>
      <c r="U618" s="1"/>
    </row>
    <row r="619" spans="1:21">
      <c r="A619" s="2"/>
      <c r="B619" s="2"/>
      <c r="C619" s="1"/>
      <c r="U619" s="1"/>
    </row>
    <row r="620" spans="1:21">
      <c r="A620" s="2"/>
      <c r="B620" s="2"/>
      <c r="C620" s="1"/>
      <c r="U620" s="1"/>
    </row>
    <row r="621" spans="1:21">
      <c r="A621" s="2"/>
      <c r="B621" s="2"/>
      <c r="C621" s="1"/>
      <c r="U621" s="1"/>
    </row>
    <row r="622" spans="1:21">
      <c r="A622" s="2"/>
      <c r="B622" s="2"/>
      <c r="C622" s="1"/>
      <c r="U622" s="1"/>
    </row>
    <row r="623" spans="1:21">
      <c r="A623" s="2"/>
      <c r="B623" s="2"/>
      <c r="C623" s="1"/>
      <c r="U623" s="1"/>
    </row>
    <row r="624" spans="1:21">
      <c r="A624" s="2"/>
      <c r="B624" s="2"/>
      <c r="C624" s="1"/>
      <c r="U624" s="1"/>
    </row>
    <row r="625" spans="1:21">
      <c r="A625" s="2"/>
      <c r="B625" s="2"/>
      <c r="C625" s="1"/>
      <c r="U625" s="1"/>
    </row>
    <row r="626" spans="1:21">
      <c r="A626" s="2"/>
      <c r="B626" s="2"/>
      <c r="C626" s="1"/>
      <c r="U626" s="1"/>
    </row>
    <row r="627" spans="1:21">
      <c r="A627" s="2"/>
      <c r="B627" s="2"/>
      <c r="C627" s="1"/>
      <c r="U627" s="1"/>
    </row>
    <row r="628" spans="1:21">
      <c r="A628" s="2"/>
      <c r="B628" s="2"/>
      <c r="C628" s="1"/>
      <c r="U628" s="1"/>
    </row>
    <row r="629" spans="1:21">
      <c r="A629" s="2"/>
      <c r="B629" s="2"/>
      <c r="C629" s="1"/>
      <c r="U629" s="1"/>
    </row>
    <row r="630" spans="1:21">
      <c r="A630" s="2"/>
      <c r="B630" s="2"/>
      <c r="C630" s="1"/>
      <c r="U630" s="1"/>
    </row>
    <row r="631" spans="1:21">
      <c r="A631" s="2"/>
      <c r="B631" s="2"/>
      <c r="C631" s="1"/>
      <c r="U631" s="1"/>
    </row>
    <row r="632" spans="1:21">
      <c r="A632" s="2"/>
      <c r="B632" s="2"/>
      <c r="C632" s="1"/>
      <c r="U632" s="1"/>
    </row>
    <row r="633" spans="1:21">
      <c r="A633" s="2"/>
      <c r="B633" s="2"/>
      <c r="C633" s="1"/>
      <c r="U633" s="1"/>
    </row>
    <row r="634" spans="1:21">
      <c r="A634" s="2"/>
      <c r="B634" s="2"/>
      <c r="C634" s="1"/>
      <c r="U634" s="1"/>
    </row>
    <row r="635" spans="1:21">
      <c r="A635" s="2"/>
      <c r="B635" s="2"/>
      <c r="C635" s="1"/>
      <c r="U635" s="1"/>
    </row>
    <row r="636" spans="1:21">
      <c r="A636" s="2"/>
      <c r="B636" s="2"/>
      <c r="C636" s="1"/>
      <c r="U636" s="1"/>
    </row>
    <row r="637" spans="1:21">
      <c r="A637" s="2"/>
      <c r="B637" s="2"/>
      <c r="C637" s="1"/>
      <c r="U637" s="1"/>
    </row>
    <row r="638" spans="1:21">
      <c r="A638" s="2"/>
      <c r="B638" s="2"/>
      <c r="C638" s="1"/>
      <c r="U638" s="1"/>
    </row>
    <row r="639" spans="1:21">
      <c r="A639" s="2"/>
      <c r="B639" s="2"/>
      <c r="C639" s="1"/>
      <c r="U639" s="1"/>
    </row>
    <row r="640" spans="1:21">
      <c r="A640" s="2"/>
      <c r="B640" s="2"/>
      <c r="C640" s="1"/>
      <c r="U640" s="1"/>
    </row>
    <row r="641" spans="1:21">
      <c r="A641" s="2"/>
      <c r="B641" s="2"/>
      <c r="C641" s="1"/>
      <c r="U641" s="1"/>
    </row>
    <row r="642" spans="1:21">
      <c r="A642" s="2"/>
      <c r="B642" s="2"/>
      <c r="C642" s="1"/>
      <c r="U642" s="1"/>
    </row>
    <row r="643" spans="1:21">
      <c r="A643" s="2"/>
      <c r="B643" s="2"/>
      <c r="C643" s="1"/>
      <c r="U643" s="1"/>
    </row>
    <row r="644" spans="1:21">
      <c r="A644" s="2"/>
      <c r="B644" s="2"/>
      <c r="C644" s="1"/>
      <c r="U644" s="1"/>
    </row>
    <row r="645" spans="1:21">
      <c r="A645" s="2"/>
      <c r="B645" s="2"/>
      <c r="C645" s="1"/>
      <c r="U645" s="1"/>
    </row>
    <row r="646" spans="1:21">
      <c r="A646" s="2"/>
      <c r="B646" s="2"/>
      <c r="C646" s="1"/>
      <c r="U646" s="1"/>
    </row>
    <row r="647" spans="1:21">
      <c r="A647" s="2"/>
      <c r="B647" s="2"/>
      <c r="C647" s="1"/>
      <c r="U647" s="1"/>
    </row>
    <row r="648" spans="1:21">
      <c r="A648" s="2"/>
      <c r="B648" s="2"/>
      <c r="C648" s="1"/>
      <c r="U648" s="1"/>
    </row>
    <row r="649" spans="1:21">
      <c r="A649" s="2"/>
      <c r="B649" s="2"/>
      <c r="C649" s="1"/>
      <c r="U649" s="1"/>
    </row>
    <row r="650" spans="1:21">
      <c r="A650" s="2"/>
      <c r="B650" s="2"/>
      <c r="C650" s="1"/>
      <c r="U650" s="1"/>
    </row>
    <row r="651" spans="1:21">
      <c r="A651" s="2"/>
      <c r="B651" s="2"/>
      <c r="C651" s="1"/>
      <c r="U651" s="1"/>
    </row>
    <row r="652" spans="1:21">
      <c r="A652" s="2"/>
      <c r="B652" s="2"/>
      <c r="C652" s="1"/>
      <c r="U652" s="1"/>
    </row>
    <row r="653" spans="1:21">
      <c r="A653" s="2"/>
      <c r="B653" s="2"/>
      <c r="C653" s="1"/>
      <c r="U653" s="1"/>
    </row>
    <row r="654" spans="1:21">
      <c r="A654" s="2"/>
      <c r="B654" s="2"/>
      <c r="C654" s="1"/>
      <c r="U654" s="1"/>
    </row>
    <row r="655" spans="1:21">
      <c r="A655" s="2"/>
      <c r="B655" s="2"/>
      <c r="C655" s="1"/>
      <c r="U655" s="1"/>
    </row>
    <row r="656" spans="1:21">
      <c r="A656" s="2"/>
      <c r="B656" s="2"/>
      <c r="C656" s="1"/>
      <c r="U656" s="1"/>
    </row>
    <row r="657" spans="1:21">
      <c r="A657" s="2"/>
      <c r="B657" s="2"/>
      <c r="C657" s="1"/>
      <c r="U657" s="1"/>
    </row>
    <row r="658" spans="1:21">
      <c r="A658" s="2"/>
      <c r="B658" s="2"/>
      <c r="C658" s="1"/>
      <c r="U658" s="1"/>
    </row>
    <row r="659" spans="1:21">
      <c r="A659" s="2"/>
      <c r="B659" s="2"/>
      <c r="C659" s="1"/>
      <c r="U659" s="1"/>
    </row>
    <row r="660" spans="1:21">
      <c r="A660" s="2"/>
      <c r="B660" s="2"/>
      <c r="C660" s="1"/>
      <c r="U660" s="1"/>
    </row>
    <row r="661" spans="1:21">
      <c r="A661" s="2"/>
      <c r="B661" s="2"/>
      <c r="C661" s="1"/>
      <c r="U661" s="1"/>
    </row>
    <row r="662" spans="1:21">
      <c r="A662" s="2"/>
      <c r="B662" s="2"/>
      <c r="C662" s="1"/>
      <c r="U662" s="1"/>
    </row>
    <row r="663" spans="1:21">
      <c r="A663" s="2"/>
      <c r="B663" s="2"/>
      <c r="C663" s="1"/>
      <c r="U663" s="1"/>
    </row>
    <row r="664" spans="1:21">
      <c r="A664" s="2"/>
      <c r="B664" s="2"/>
      <c r="C664" s="1"/>
      <c r="U664" s="1"/>
    </row>
    <row r="665" spans="1:21">
      <c r="A665" s="2"/>
      <c r="B665" s="2"/>
      <c r="C665" s="1"/>
      <c r="U665" s="1"/>
    </row>
    <row r="666" spans="1:21">
      <c r="A666" s="2"/>
      <c r="B666" s="2"/>
      <c r="C666" s="1"/>
      <c r="U666" s="1"/>
    </row>
    <row r="667" spans="1:21">
      <c r="A667" s="2"/>
      <c r="B667" s="2"/>
      <c r="C667" s="1"/>
      <c r="U667" s="1"/>
    </row>
    <row r="668" spans="1:21">
      <c r="A668" s="2"/>
      <c r="B668" s="2"/>
      <c r="C668" s="1"/>
      <c r="U668" s="1"/>
    </row>
    <row r="669" spans="1:21">
      <c r="A669" s="2"/>
      <c r="B669" s="2"/>
      <c r="C669" s="1"/>
      <c r="U669" s="1"/>
    </row>
    <row r="670" spans="1:21">
      <c r="A670" s="2"/>
      <c r="B670" s="2"/>
      <c r="C670" s="1"/>
      <c r="U670" s="1"/>
    </row>
    <row r="671" spans="1:21">
      <c r="A671" s="2"/>
      <c r="B671" s="2"/>
      <c r="C671" s="1"/>
      <c r="U671" s="1"/>
    </row>
    <row r="672" spans="1:21">
      <c r="A672" s="2"/>
      <c r="B672" s="2"/>
      <c r="C672" s="1"/>
      <c r="U672" s="1"/>
    </row>
    <row r="673" spans="1:21">
      <c r="A673" s="2"/>
      <c r="B673" s="2"/>
      <c r="C673" s="1"/>
      <c r="U673" s="1"/>
    </row>
    <row r="674" spans="1:21">
      <c r="A674" s="2"/>
      <c r="B674" s="2"/>
      <c r="C674" s="1"/>
      <c r="U674" s="1"/>
    </row>
    <row r="675" spans="1:21">
      <c r="A675" s="2"/>
      <c r="B675" s="2"/>
      <c r="C675" s="1"/>
      <c r="U675" s="1"/>
    </row>
    <row r="676" spans="1:21">
      <c r="A676" s="2"/>
      <c r="B676" s="2"/>
      <c r="C676" s="1"/>
      <c r="U676" s="1"/>
    </row>
    <row r="677" spans="1:21">
      <c r="A677" s="2"/>
      <c r="B677" s="2"/>
      <c r="C677" s="1"/>
      <c r="U677" s="1"/>
    </row>
    <row r="678" spans="1:21">
      <c r="A678" s="2"/>
      <c r="B678" s="2"/>
      <c r="C678" s="1"/>
      <c r="U678" s="1"/>
    </row>
    <row r="679" spans="1:21">
      <c r="A679" s="2"/>
      <c r="B679" s="2"/>
      <c r="C679" s="1"/>
      <c r="U679" s="1"/>
    </row>
    <row r="680" spans="1:21">
      <c r="A680" s="2"/>
      <c r="B680" s="2"/>
      <c r="C680" s="1"/>
      <c r="U680" s="1"/>
    </row>
    <row r="681" spans="1:21">
      <c r="A681" s="2"/>
      <c r="B681" s="2"/>
      <c r="C681" s="1"/>
      <c r="U681" s="1"/>
    </row>
    <row r="682" spans="1:21">
      <c r="A682" s="2"/>
      <c r="B682" s="2"/>
      <c r="C682" s="1"/>
      <c r="U682" s="1"/>
    </row>
    <row r="683" spans="1:21">
      <c r="A683" s="2"/>
      <c r="B683" s="2"/>
      <c r="C683" s="1"/>
      <c r="U683" s="1"/>
    </row>
    <row r="684" spans="1:21">
      <c r="A684" s="2"/>
      <c r="B684" s="2"/>
      <c r="C684" s="1"/>
      <c r="U684" s="1"/>
    </row>
    <row r="685" spans="1:21">
      <c r="A685" s="2"/>
      <c r="B685" s="2"/>
      <c r="C685" s="1"/>
      <c r="U685" s="1"/>
    </row>
    <row r="686" spans="1:21">
      <c r="A686" s="2"/>
      <c r="B686" s="2"/>
      <c r="C686" s="1"/>
      <c r="U686" s="1"/>
    </row>
    <row r="687" spans="1:21">
      <c r="A687" s="2"/>
      <c r="B687" s="2"/>
      <c r="C687" s="1"/>
      <c r="U687" s="1"/>
    </row>
    <row r="688" spans="1:21">
      <c r="A688" s="2"/>
      <c r="B688" s="2"/>
      <c r="C688" s="1"/>
      <c r="U688" s="1"/>
    </row>
    <row r="689" spans="1:21">
      <c r="A689" s="2"/>
      <c r="B689" s="2"/>
      <c r="C689" s="1"/>
      <c r="U689" s="1"/>
    </row>
    <row r="690" spans="1:21">
      <c r="A690" s="2"/>
      <c r="B690" s="2"/>
      <c r="C690" s="1"/>
      <c r="U690" s="1"/>
    </row>
    <row r="691" spans="1:21">
      <c r="A691" s="2"/>
      <c r="B691" s="2"/>
      <c r="C691" s="1"/>
      <c r="U691" s="1"/>
    </row>
    <row r="692" spans="1:21">
      <c r="A692" s="2"/>
      <c r="B692" s="2"/>
      <c r="C692" s="1"/>
      <c r="U692" s="1"/>
    </row>
    <row r="693" spans="1:21">
      <c r="A693" s="2"/>
      <c r="B693" s="2"/>
      <c r="C693" s="1"/>
      <c r="U693" s="1"/>
    </row>
    <row r="694" spans="1:21">
      <c r="A694" s="2"/>
      <c r="B694" s="2"/>
      <c r="C694" s="1"/>
      <c r="U694" s="1"/>
    </row>
    <row r="695" spans="1:21">
      <c r="A695" s="2"/>
      <c r="B695" s="2"/>
      <c r="C695" s="1"/>
      <c r="U695" s="1"/>
    </row>
    <row r="696" spans="1:21">
      <c r="A696" s="2"/>
      <c r="B696" s="2"/>
      <c r="C696" s="1"/>
      <c r="U696" s="1"/>
    </row>
    <row r="697" spans="1:21">
      <c r="A697" s="2"/>
      <c r="B697" s="2"/>
      <c r="C697" s="1"/>
      <c r="U697" s="1"/>
    </row>
    <row r="698" spans="1:21">
      <c r="A698" s="2"/>
      <c r="B698" s="2"/>
      <c r="C698" s="1"/>
      <c r="U698" s="1"/>
    </row>
    <row r="699" spans="1:21">
      <c r="A699" s="2"/>
      <c r="B699" s="2"/>
      <c r="C699" s="1"/>
      <c r="U699" s="1"/>
    </row>
    <row r="700" spans="1:21">
      <c r="A700" s="2"/>
      <c r="B700" s="2"/>
      <c r="C700" s="1"/>
      <c r="U700" s="1"/>
    </row>
    <row r="701" spans="1:21">
      <c r="A701" s="2"/>
      <c r="B701" s="2"/>
      <c r="C701" s="1"/>
      <c r="U701" s="1"/>
    </row>
    <row r="702" spans="1:21">
      <c r="A702" s="2"/>
      <c r="B702" s="2"/>
      <c r="C702" s="1"/>
      <c r="U702" s="1"/>
    </row>
    <row r="703" spans="1:21">
      <c r="A703" s="2"/>
      <c r="B703" s="2"/>
      <c r="C703" s="1"/>
      <c r="U703" s="1"/>
    </row>
    <row r="704" spans="1:21">
      <c r="A704" s="2"/>
      <c r="B704" s="2"/>
      <c r="C704" s="1"/>
      <c r="U704" s="1"/>
    </row>
    <row r="705" spans="1:21">
      <c r="A705" s="2"/>
      <c r="B705" s="2"/>
      <c r="C705" s="1"/>
      <c r="U705" s="1"/>
    </row>
    <row r="706" spans="1:21">
      <c r="A706" s="2"/>
      <c r="B706" s="2"/>
      <c r="C706" s="1"/>
      <c r="U706" s="1"/>
    </row>
    <row r="707" spans="1:21">
      <c r="A707" s="2"/>
      <c r="B707" s="2"/>
      <c r="C707" s="1"/>
      <c r="U707" s="1"/>
    </row>
    <row r="708" spans="1:21">
      <c r="A708" s="2"/>
      <c r="B708" s="2"/>
      <c r="C708" s="1"/>
      <c r="U708" s="1"/>
    </row>
    <row r="709" spans="1:21">
      <c r="A709" s="2"/>
      <c r="B709" s="2"/>
      <c r="C709" s="1"/>
      <c r="U709" s="1"/>
    </row>
    <row r="710" spans="1:21">
      <c r="A710" s="2"/>
      <c r="B710" s="2"/>
      <c r="C710" s="1"/>
      <c r="U710" s="1"/>
    </row>
    <row r="711" spans="1:21">
      <c r="A711" s="2"/>
      <c r="B711" s="2"/>
      <c r="C711" s="1"/>
      <c r="U711" s="1"/>
    </row>
    <row r="712" spans="1:21">
      <c r="A712" s="2"/>
      <c r="B712" s="2"/>
      <c r="C712" s="1"/>
      <c r="U712" s="1"/>
    </row>
    <row r="713" spans="1:21">
      <c r="A713" s="2"/>
      <c r="B713" s="2"/>
      <c r="C713" s="1"/>
      <c r="U713" s="1"/>
    </row>
    <row r="714" spans="1:21">
      <c r="A714" s="2"/>
      <c r="B714" s="2"/>
      <c r="C714" s="1"/>
      <c r="U714" s="1"/>
    </row>
    <row r="715" spans="1:21">
      <c r="A715" s="2"/>
      <c r="B715" s="2"/>
      <c r="C715" s="1"/>
      <c r="U715" s="1"/>
    </row>
    <row r="716" spans="1:21">
      <c r="A716" s="2"/>
      <c r="B716" s="2"/>
      <c r="C716" s="1"/>
      <c r="U716" s="1"/>
    </row>
    <row r="717" spans="1:21">
      <c r="A717" s="2"/>
      <c r="B717" s="2"/>
      <c r="C717" s="1"/>
      <c r="U717" s="1"/>
    </row>
    <row r="718" spans="1:21">
      <c r="A718" s="2"/>
      <c r="B718" s="2"/>
      <c r="C718" s="1"/>
      <c r="U718" s="1"/>
    </row>
    <row r="719" spans="1:21">
      <c r="A719" s="2"/>
      <c r="B719" s="2"/>
      <c r="C719" s="1"/>
      <c r="U719" s="1"/>
    </row>
    <row r="720" spans="1:21">
      <c r="A720" s="2"/>
      <c r="B720" s="2"/>
      <c r="C720" s="1"/>
      <c r="U720" s="1"/>
    </row>
    <row r="721" spans="1:21">
      <c r="A721" s="2"/>
      <c r="B721" s="2"/>
      <c r="C721" s="1"/>
      <c r="U721" s="1"/>
    </row>
    <row r="722" spans="1:21">
      <c r="A722" s="2"/>
      <c r="B722" s="2"/>
      <c r="C722" s="1"/>
      <c r="U722" s="1"/>
    </row>
    <row r="723" spans="1:21">
      <c r="A723" s="2"/>
      <c r="B723" s="2"/>
      <c r="C723" s="1"/>
      <c r="U723" s="1"/>
    </row>
    <row r="724" spans="1:21">
      <c r="A724" s="2"/>
      <c r="B724" s="2"/>
      <c r="C724" s="1"/>
      <c r="U724" s="1"/>
    </row>
    <row r="725" spans="1:21">
      <c r="A725" s="2"/>
      <c r="B725" s="2"/>
      <c r="C725" s="1"/>
      <c r="U725" s="1"/>
    </row>
    <row r="726" spans="1:21">
      <c r="A726" s="2"/>
      <c r="B726" s="2"/>
      <c r="C726" s="1"/>
      <c r="U726" s="1"/>
    </row>
    <row r="727" spans="1:21">
      <c r="A727" s="2"/>
      <c r="B727" s="2"/>
      <c r="C727" s="1"/>
      <c r="U727" s="1"/>
    </row>
    <row r="728" spans="1:21">
      <c r="A728" s="2"/>
      <c r="B728" s="2"/>
      <c r="C728" s="1"/>
      <c r="U728" s="1"/>
    </row>
    <row r="729" spans="1:21">
      <c r="A729" s="2"/>
      <c r="B729" s="2"/>
      <c r="C729" s="1"/>
      <c r="U729" s="1"/>
    </row>
    <row r="730" spans="1:21">
      <c r="A730" s="2"/>
      <c r="B730" s="2"/>
      <c r="C730" s="1"/>
      <c r="U730" s="1"/>
    </row>
    <row r="731" spans="1:21">
      <c r="A731" s="2"/>
      <c r="B731" s="2"/>
      <c r="C731" s="1"/>
      <c r="U731" s="1"/>
    </row>
    <row r="732" spans="1:21">
      <c r="A732" s="2"/>
      <c r="B732" s="2"/>
      <c r="C732" s="1"/>
      <c r="U732" s="1"/>
    </row>
    <row r="733" spans="1:21">
      <c r="A733" s="2"/>
      <c r="B733" s="2"/>
      <c r="C733" s="1"/>
      <c r="U733" s="1"/>
    </row>
    <row r="734" spans="1:21">
      <c r="A734" s="2"/>
      <c r="B734" s="2"/>
      <c r="C734" s="1"/>
      <c r="U734" s="1"/>
    </row>
    <row r="735" spans="1:21">
      <c r="A735" s="2"/>
      <c r="B735" s="2"/>
      <c r="C735" s="1"/>
      <c r="U735" s="1"/>
    </row>
    <row r="736" spans="1:21">
      <c r="A736" s="2"/>
      <c r="B736" s="2"/>
      <c r="C736" s="1"/>
      <c r="U736" s="1"/>
    </row>
    <row r="737" spans="1:21">
      <c r="A737" s="2"/>
      <c r="B737" s="2"/>
      <c r="C737" s="1"/>
      <c r="U737" s="1"/>
    </row>
    <row r="738" spans="1:21">
      <c r="A738" s="2"/>
      <c r="B738" s="2"/>
      <c r="C738" s="1"/>
      <c r="U738" s="1"/>
    </row>
    <row r="739" spans="1:21">
      <c r="A739" s="2"/>
      <c r="B739" s="2"/>
      <c r="C739" s="1"/>
      <c r="U739" s="1"/>
    </row>
    <row r="740" spans="1:21">
      <c r="A740" s="2"/>
      <c r="B740" s="2"/>
      <c r="C740" s="1"/>
      <c r="U740" s="1"/>
    </row>
    <row r="741" spans="1:21">
      <c r="A741" s="2"/>
      <c r="B741" s="2"/>
      <c r="C741" s="1"/>
      <c r="U741" s="1"/>
    </row>
    <row r="742" spans="1:21">
      <c r="A742" s="2"/>
      <c r="B742" s="2"/>
      <c r="C742" s="1"/>
      <c r="U742" s="1"/>
    </row>
    <row r="743" spans="1:21">
      <c r="A743" s="2"/>
      <c r="B743" s="2"/>
      <c r="C743" s="1"/>
      <c r="U743" s="1"/>
    </row>
    <row r="744" spans="1:21">
      <c r="A744" s="2"/>
      <c r="B744" s="2"/>
      <c r="C744" s="1"/>
      <c r="U744" s="1"/>
    </row>
    <row r="745" spans="1:21">
      <c r="A745" s="2"/>
      <c r="B745" s="2"/>
      <c r="C745" s="1"/>
      <c r="U745" s="1"/>
    </row>
    <row r="746" spans="1:21">
      <c r="A746" s="2"/>
      <c r="B746" s="2"/>
      <c r="C746" s="1"/>
      <c r="U746" s="1"/>
    </row>
    <row r="747" spans="1:21">
      <c r="A747" s="2"/>
      <c r="B747" s="2"/>
      <c r="C747" s="1"/>
      <c r="U747" s="1"/>
    </row>
    <row r="748" spans="1:21">
      <c r="A748" s="2"/>
      <c r="B748" s="2"/>
      <c r="C748" s="1"/>
      <c r="U748" s="1"/>
    </row>
    <row r="749" spans="1:21">
      <c r="A749" s="2"/>
      <c r="B749" s="2"/>
      <c r="C749" s="1"/>
      <c r="U749" s="1"/>
    </row>
    <row r="750" spans="1:21">
      <c r="A750" s="2"/>
      <c r="B750" s="2"/>
      <c r="C750" s="1"/>
      <c r="U750" s="1"/>
    </row>
    <row r="751" spans="1:21">
      <c r="A751" s="2"/>
      <c r="B751" s="2"/>
      <c r="C751" s="1"/>
      <c r="U751" s="1"/>
    </row>
    <row r="752" spans="1:21">
      <c r="A752" s="2"/>
      <c r="B752" s="2"/>
      <c r="C752" s="1"/>
      <c r="U752" s="1"/>
    </row>
    <row r="753" spans="1:21">
      <c r="A753" s="2"/>
      <c r="B753" s="2"/>
      <c r="C753" s="1"/>
      <c r="U753" s="1"/>
    </row>
    <row r="754" spans="1:21">
      <c r="A754" s="2"/>
      <c r="B754" s="2"/>
      <c r="C754" s="1"/>
      <c r="U754" s="1"/>
    </row>
    <row r="755" spans="1:21">
      <c r="A755" s="2"/>
      <c r="B755" s="2"/>
      <c r="C755" s="1"/>
      <c r="U755" s="1"/>
    </row>
    <row r="756" spans="1:21">
      <c r="A756" s="2"/>
      <c r="B756" s="2"/>
      <c r="C756" s="1"/>
      <c r="U756" s="1"/>
    </row>
    <row r="757" spans="1:21">
      <c r="A757" s="2"/>
      <c r="B757" s="2"/>
      <c r="C757" s="1"/>
      <c r="U757" s="1"/>
    </row>
    <row r="758" spans="1:21">
      <c r="A758" s="2"/>
      <c r="B758" s="2"/>
      <c r="C758" s="1"/>
      <c r="U758" s="1"/>
    </row>
    <row r="759" spans="1:21">
      <c r="A759" s="2"/>
      <c r="B759" s="2"/>
      <c r="C759" s="1"/>
      <c r="U759" s="1"/>
    </row>
    <row r="760" spans="1:21">
      <c r="A760" s="2"/>
      <c r="B760" s="2"/>
      <c r="C760" s="1"/>
      <c r="U760" s="1"/>
    </row>
    <row r="761" spans="1:21">
      <c r="A761" s="2"/>
      <c r="B761" s="2"/>
      <c r="C761" s="1"/>
      <c r="U761" s="1"/>
    </row>
    <row r="762" spans="1:21">
      <c r="A762" s="2"/>
      <c r="B762" s="2"/>
      <c r="C762" s="1"/>
      <c r="U762" s="1"/>
    </row>
    <row r="763" spans="1:21">
      <c r="A763" s="2"/>
      <c r="B763" s="2"/>
      <c r="C763" s="1"/>
      <c r="U763" s="1"/>
    </row>
    <row r="764" spans="1:21">
      <c r="A764" s="2"/>
      <c r="B764" s="2"/>
      <c r="C764" s="1"/>
      <c r="U764" s="1"/>
    </row>
    <row r="765" spans="1:21">
      <c r="A765" s="2"/>
      <c r="B765" s="2"/>
      <c r="C765" s="1"/>
      <c r="U765" s="1"/>
    </row>
    <row r="766" spans="1:21">
      <c r="A766" s="2"/>
      <c r="B766" s="2"/>
      <c r="C766" s="1"/>
      <c r="U766" s="1"/>
    </row>
    <row r="767" spans="1:21">
      <c r="A767" s="2"/>
      <c r="B767" s="2"/>
      <c r="C767" s="1"/>
      <c r="U767" s="1"/>
    </row>
    <row r="768" spans="1:21">
      <c r="A768" s="2"/>
      <c r="B768" s="2"/>
      <c r="C768" s="1"/>
      <c r="U768" s="1"/>
    </row>
    <row r="769" spans="1:21">
      <c r="A769" s="2"/>
      <c r="B769" s="2"/>
      <c r="C769" s="1"/>
      <c r="U769" s="1"/>
    </row>
    <row r="770" spans="1:21">
      <c r="A770" s="2"/>
      <c r="B770" s="2"/>
      <c r="C770" s="1"/>
      <c r="U770" s="1"/>
    </row>
    <row r="771" spans="1:21">
      <c r="A771" s="2"/>
      <c r="B771" s="2"/>
      <c r="C771" s="1"/>
      <c r="U771" s="1"/>
    </row>
    <row r="772" spans="1:21">
      <c r="A772" s="2"/>
      <c r="B772" s="2"/>
      <c r="C772" s="1"/>
      <c r="U772" s="1"/>
    </row>
    <row r="773" spans="1:21">
      <c r="A773" s="2"/>
      <c r="B773" s="2"/>
      <c r="C773" s="1"/>
      <c r="U773" s="1"/>
    </row>
    <row r="774" spans="1:21">
      <c r="A774" s="2"/>
      <c r="B774" s="2"/>
      <c r="C774" s="1"/>
      <c r="U774" s="1"/>
    </row>
    <row r="775" spans="1:21">
      <c r="A775" s="2"/>
      <c r="B775" s="2"/>
      <c r="C775" s="1"/>
      <c r="U775" s="1"/>
    </row>
    <row r="776" spans="1:21">
      <c r="A776" s="2"/>
      <c r="B776" s="2"/>
      <c r="C776" s="1"/>
      <c r="U776" s="1"/>
    </row>
    <row r="777" spans="1:21">
      <c r="A777" s="2"/>
      <c r="B777" s="2"/>
      <c r="C777" s="1"/>
      <c r="U777" s="1"/>
    </row>
    <row r="778" spans="1:21">
      <c r="A778" s="2"/>
      <c r="B778" s="2"/>
      <c r="C778" s="1"/>
      <c r="U778" s="1"/>
    </row>
    <row r="779" spans="1:21">
      <c r="A779" s="2"/>
      <c r="B779" s="2"/>
      <c r="C779" s="1"/>
      <c r="U779" s="1"/>
    </row>
    <row r="780" spans="1:21">
      <c r="A780" s="2"/>
      <c r="B780" s="2"/>
      <c r="C780" s="1"/>
      <c r="U780" s="1"/>
    </row>
    <row r="781" spans="1:21">
      <c r="A781" s="2"/>
      <c r="B781" s="2"/>
      <c r="C781" s="1"/>
      <c r="U781" s="1"/>
    </row>
    <row r="782" spans="1:21">
      <c r="A782" s="2"/>
      <c r="B782" s="2"/>
      <c r="C782" s="1"/>
      <c r="U782" s="1"/>
    </row>
    <row r="783" spans="1:21">
      <c r="A783" s="2"/>
      <c r="B783" s="2"/>
      <c r="C783" s="1"/>
      <c r="U783" s="1"/>
    </row>
    <row r="784" spans="1:21">
      <c r="A784" s="2"/>
      <c r="B784" s="2"/>
      <c r="C784" s="1"/>
      <c r="U784" s="1"/>
    </row>
    <row r="785" spans="1:21">
      <c r="A785" s="2"/>
      <c r="B785" s="2"/>
      <c r="C785" s="1"/>
      <c r="U785" s="1"/>
    </row>
    <row r="786" spans="1:21">
      <c r="A786" s="2"/>
      <c r="B786" s="2"/>
      <c r="C786" s="1"/>
      <c r="U786" s="1"/>
    </row>
    <row r="787" spans="1:21">
      <c r="A787" s="2"/>
      <c r="B787" s="2"/>
      <c r="C787" s="1"/>
      <c r="U787" s="1"/>
    </row>
    <row r="788" spans="1:21">
      <c r="A788" s="2"/>
      <c r="B788" s="2"/>
      <c r="C788" s="1"/>
      <c r="U788" s="1"/>
    </row>
    <row r="789" spans="1:21">
      <c r="A789" s="2"/>
      <c r="B789" s="2"/>
      <c r="C789" s="1"/>
      <c r="U789" s="1"/>
    </row>
    <row r="790" spans="1:21">
      <c r="A790" s="2"/>
      <c r="B790" s="2"/>
      <c r="C790" s="1"/>
      <c r="U790" s="1"/>
    </row>
    <row r="791" spans="1:21">
      <c r="A791" s="2"/>
      <c r="B791" s="2"/>
      <c r="C791" s="1"/>
      <c r="U791" s="1"/>
    </row>
    <row r="792" spans="1:21">
      <c r="A792" s="2"/>
      <c r="B792" s="2"/>
      <c r="C792" s="1"/>
      <c r="U792" s="1"/>
    </row>
    <row r="793" spans="1:21">
      <c r="A793" s="2"/>
      <c r="B793" s="2"/>
      <c r="C793" s="1"/>
      <c r="U793" s="1"/>
    </row>
    <row r="794" spans="1:21">
      <c r="A794" s="2"/>
      <c r="B794" s="2"/>
      <c r="C794" s="1"/>
      <c r="U794" s="1"/>
    </row>
    <row r="795" spans="1:21">
      <c r="A795" s="2"/>
      <c r="B795" s="2"/>
      <c r="C795" s="1"/>
      <c r="U795" s="1"/>
    </row>
    <row r="796" spans="1:21">
      <c r="A796" s="2"/>
      <c r="B796" s="2"/>
      <c r="C796" s="1"/>
      <c r="U796" s="1"/>
    </row>
    <row r="797" spans="1:21">
      <c r="A797" s="2"/>
      <c r="B797" s="2"/>
      <c r="C797" s="1"/>
      <c r="U797" s="1"/>
    </row>
    <row r="798" spans="1:21">
      <c r="A798" s="2"/>
      <c r="B798" s="2"/>
      <c r="C798" s="1"/>
      <c r="U798" s="1"/>
    </row>
    <row r="799" spans="1:21">
      <c r="A799" s="2"/>
      <c r="B799" s="2"/>
      <c r="C799" s="1"/>
      <c r="U799" s="1"/>
    </row>
    <row r="800" spans="1:21">
      <c r="A800" s="2"/>
      <c r="B800" s="2"/>
      <c r="C800" s="1"/>
      <c r="U800" s="1"/>
    </row>
    <row r="801" spans="1:21">
      <c r="A801" s="2"/>
      <c r="B801" s="2"/>
      <c r="C801" s="1"/>
      <c r="U801" s="1"/>
    </row>
    <row r="802" spans="1:21">
      <c r="A802" s="2"/>
      <c r="B802" s="2"/>
      <c r="C802" s="1"/>
      <c r="U802" s="1"/>
    </row>
    <row r="803" spans="1:21">
      <c r="A803" s="2"/>
      <c r="B803" s="2"/>
      <c r="C803" s="1"/>
      <c r="U803" s="1"/>
    </row>
    <row r="804" spans="1:21">
      <c r="A804" s="2"/>
      <c r="B804" s="2"/>
      <c r="C804" s="1"/>
      <c r="U804" s="1"/>
    </row>
    <row r="805" spans="1:21">
      <c r="A805" s="2"/>
      <c r="B805" s="2"/>
      <c r="C805" s="1"/>
      <c r="U805" s="1"/>
    </row>
    <row r="806" spans="1:21">
      <c r="A806" s="2"/>
      <c r="B806" s="2"/>
      <c r="C806" s="1"/>
      <c r="U806" s="1"/>
    </row>
    <row r="807" spans="1:21">
      <c r="A807" s="2"/>
      <c r="B807" s="2"/>
      <c r="C807" s="1"/>
      <c r="U807" s="1"/>
    </row>
    <row r="808" spans="1:21">
      <c r="A808" s="2"/>
      <c r="B808" s="2"/>
      <c r="C808" s="1"/>
      <c r="U808" s="1"/>
    </row>
    <row r="809" spans="1:21">
      <c r="A809" s="2"/>
      <c r="B809" s="2"/>
      <c r="C809" s="1"/>
      <c r="U809" s="1"/>
    </row>
    <row r="810" spans="1:21">
      <c r="A810" s="2"/>
      <c r="B810" s="2"/>
      <c r="C810" s="1"/>
      <c r="U810" s="1"/>
    </row>
    <row r="811" spans="1:21">
      <c r="A811" s="2"/>
      <c r="B811" s="2"/>
      <c r="C811" s="1"/>
      <c r="U811" s="1"/>
    </row>
    <row r="812" spans="1:21">
      <c r="A812" s="2"/>
      <c r="B812" s="2"/>
      <c r="C812" s="1"/>
      <c r="U812" s="1"/>
    </row>
    <row r="813" spans="1:21">
      <c r="A813" s="2"/>
      <c r="B813" s="2"/>
      <c r="C813" s="1"/>
      <c r="U813" s="1"/>
    </row>
    <row r="814" spans="1:21">
      <c r="A814" s="2"/>
      <c r="B814" s="2"/>
      <c r="C814" s="1"/>
      <c r="U814" s="1"/>
    </row>
    <row r="815" spans="1:21">
      <c r="A815" s="2"/>
      <c r="B815" s="2"/>
      <c r="C815" s="1"/>
      <c r="U815" s="1"/>
    </row>
    <row r="816" spans="1:21">
      <c r="A816" s="2"/>
      <c r="B816" s="2"/>
      <c r="C816" s="1"/>
      <c r="U816" s="1"/>
    </row>
    <row r="817" spans="1:21">
      <c r="A817" s="2"/>
      <c r="B817" s="2"/>
      <c r="C817" s="1"/>
      <c r="U817" s="1"/>
    </row>
    <row r="818" spans="1:21">
      <c r="A818" s="2"/>
      <c r="B818" s="2"/>
      <c r="C818" s="1"/>
      <c r="U818" s="1"/>
    </row>
    <row r="819" spans="1:21">
      <c r="A819" s="2"/>
      <c r="B819" s="2"/>
      <c r="C819" s="1"/>
      <c r="U819" s="1"/>
    </row>
    <row r="820" spans="1:21">
      <c r="A820" s="2"/>
      <c r="B820" s="2"/>
      <c r="C820" s="1"/>
      <c r="U820" s="1"/>
    </row>
    <row r="821" spans="1:21">
      <c r="A821" s="2"/>
      <c r="B821" s="2"/>
      <c r="C821" s="1"/>
      <c r="U821" s="1"/>
    </row>
    <row r="822" spans="1:21">
      <c r="A822" s="2"/>
      <c r="B822" s="2"/>
      <c r="C822" s="1"/>
      <c r="U822" s="1"/>
    </row>
    <row r="823" spans="1:21">
      <c r="A823" s="2"/>
      <c r="B823" s="2"/>
      <c r="C823" s="1"/>
      <c r="U823" s="1"/>
    </row>
    <row r="824" spans="1:21">
      <c r="A824" s="2"/>
      <c r="B824" s="2"/>
      <c r="C824" s="1"/>
      <c r="U824" s="1"/>
    </row>
    <row r="825" spans="1:21">
      <c r="A825" s="2"/>
      <c r="B825" s="2"/>
      <c r="C825" s="1"/>
      <c r="U825" s="1"/>
    </row>
    <row r="826" spans="1:21">
      <c r="A826" s="2"/>
      <c r="B826" s="2"/>
      <c r="C826" s="1"/>
      <c r="U826" s="1"/>
    </row>
    <row r="827" spans="1:21">
      <c r="A827" s="2"/>
      <c r="B827" s="2"/>
      <c r="C827" s="1"/>
      <c r="U827" s="1"/>
    </row>
    <row r="828" spans="1:21">
      <c r="A828" s="2"/>
      <c r="B828" s="2"/>
      <c r="C828" s="1"/>
      <c r="U828" s="1"/>
    </row>
    <row r="829" spans="1:21">
      <c r="A829" s="2"/>
      <c r="B829" s="2"/>
      <c r="C829" s="1"/>
      <c r="U829" s="1"/>
    </row>
    <row r="830" spans="1:21">
      <c r="A830" s="2"/>
      <c r="B830" s="2"/>
      <c r="C830" s="1"/>
      <c r="U830" s="1"/>
    </row>
    <row r="831" spans="1:21">
      <c r="A831" s="2"/>
      <c r="B831" s="2"/>
      <c r="C831" s="1"/>
      <c r="U831" s="1"/>
    </row>
    <row r="832" spans="1:21">
      <c r="A832" s="2"/>
      <c r="B832" s="2"/>
      <c r="C832" s="1"/>
      <c r="U832" s="1"/>
    </row>
    <row r="833" spans="1:21">
      <c r="A833" s="2"/>
      <c r="B833" s="2"/>
      <c r="C833" s="1"/>
      <c r="U833" s="1"/>
    </row>
    <row r="834" spans="1:21">
      <c r="A834" s="2"/>
      <c r="B834" s="2"/>
      <c r="C834" s="1"/>
      <c r="U834" s="1"/>
    </row>
    <row r="835" spans="1:21">
      <c r="A835" s="2"/>
      <c r="B835" s="2"/>
      <c r="C835" s="1"/>
      <c r="U835" s="1"/>
    </row>
    <row r="836" spans="1:21">
      <c r="A836" s="2"/>
      <c r="B836" s="2"/>
      <c r="C836" s="1"/>
      <c r="U836" s="1"/>
    </row>
    <row r="837" spans="1:21">
      <c r="A837" s="2"/>
      <c r="B837" s="2"/>
      <c r="C837" s="1"/>
      <c r="U837" s="1"/>
    </row>
    <row r="838" spans="1:21">
      <c r="A838" s="2"/>
      <c r="B838" s="2"/>
      <c r="C838" s="1"/>
      <c r="U838" s="1"/>
    </row>
    <row r="839" spans="1:21">
      <c r="A839" s="2"/>
      <c r="B839" s="2"/>
      <c r="C839" s="1"/>
      <c r="U839" s="1"/>
    </row>
    <row r="840" spans="1:21">
      <c r="A840" s="2"/>
      <c r="B840" s="2"/>
      <c r="C840" s="1"/>
      <c r="U840" s="1"/>
    </row>
    <row r="841" spans="1:21">
      <c r="A841" s="2"/>
      <c r="B841" s="2"/>
      <c r="C841" s="1"/>
      <c r="U841" s="1"/>
    </row>
    <row r="842" spans="1:21">
      <c r="A842" s="2"/>
      <c r="B842" s="2"/>
      <c r="C842" s="1"/>
      <c r="U842" s="1"/>
    </row>
    <row r="843" spans="1:21">
      <c r="A843" s="2"/>
      <c r="B843" s="2"/>
      <c r="C843" s="1"/>
      <c r="U843" s="1"/>
    </row>
    <row r="844" spans="1:21">
      <c r="A844" s="2"/>
      <c r="B844" s="2"/>
      <c r="C844" s="1"/>
      <c r="U844" s="1"/>
    </row>
    <row r="845" spans="1:21">
      <c r="A845" s="2"/>
      <c r="B845" s="2"/>
      <c r="C845" s="1"/>
      <c r="U845" s="1"/>
    </row>
    <row r="846" spans="1:21">
      <c r="A846" s="2"/>
      <c r="B846" s="2"/>
      <c r="C846" s="1"/>
      <c r="U846" s="1"/>
    </row>
    <row r="847" spans="1:21">
      <c r="A847" s="2"/>
      <c r="B847" s="2"/>
      <c r="C847" s="1"/>
      <c r="U847" s="1"/>
    </row>
    <row r="848" spans="1:21">
      <c r="A848" s="2"/>
      <c r="B848" s="2"/>
      <c r="C848" s="1"/>
      <c r="U848" s="1"/>
    </row>
    <row r="849" spans="1:21">
      <c r="A849" s="2"/>
      <c r="B849" s="2"/>
      <c r="C849" s="1"/>
      <c r="U849" s="1"/>
    </row>
    <row r="850" spans="1:21">
      <c r="A850" s="2"/>
      <c r="B850" s="2"/>
      <c r="C850" s="1"/>
      <c r="U850" s="1"/>
    </row>
    <row r="851" spans="1:21">
      <c r="A851" s="2"/>
      <c r="B851" s="2"/>
      <c r="C851" s="1"/>
      <c r="U851" s="1"/>
    </row>
    <row r="852" spans="1:21">
      <c r="A852" s="2"/>
      <c r="B852" s="2"/>
      <c r="C852" s="1"/>
      <c r="U852" s="1"/>
    </row>
    <row r="853" spans="1:21">
      <c r="A853" s="2"/>
      <c r="B853" s="2"/>
      <c r="C853" s="1"/>
      <c r="U853" s="1"/>
    </row>
    <row r="854" spans="1:21">
      <c r="A854" s="2"/>
      <c r="B854" s="2"/>
      <c r="C854" s="1"/>
      <c r="U854" s="1"/>
    </row>
    <row r="855" spans="1:21">
      <c r="A855" s="2"/>
      <c r="B855" s="2"/>
      <c r="C855" s="1"/>
      <c r="U855" s="1"/>
    </row>
    <row r="856" spans="1:21">
      <c r="A856" s="2"/>
      <c r="B856" s="2"/>
      <c r="C856" s="1"/>
      <c r="U856" s="1"/>
    </row>
    <row r="857" spans="1:21">
      <c r="A857" s="2"/>
      <c r="B857" s="2"/>
      <c r="C857" s="1"/>
      <c r="U857" s="1"/>
    </row>
    <row r="858" spans="1:21">
      <c r="A858" s="2"/>
      <c r="B858" s="2"/>
      <c r="C858" s="1"/>
      <c r="U858" s="1"/>
    </row>
    <row r="859" spans="1:21">
      <c r="A859" s="2"/>
      <c r="B859" s="2"/>
      <c r="C859" s="1"/>
      <c r="U859" s="1"/>
    </row>
    <row r="860" spans="1:21">
      <c r="A860" s="2"/>
      <c r="B860" s="2"/>
      <c r="C860" s="1"/>
      <c r="U860" s="1"/>
    </row>
    <row r="861" spans="1:21">
      <c r="A861" s="2"/>
      <c r="B861" s="2"/>
      <c r="C861" s="1"/>
      <c r="U861" s="1"/>
    </row>
    <row r="862" spans="1:21">
      <c r="A862" s="2"/>
      <c r="B862" s="2"/>
      <c r="C862" s="1"/>
      <c r="U862" s="1"/>
    </row>
    <row r="863" spans="1:21">
      <c r="A863" s="2"/>
      <c r="B863" s="2"/>
      <c r="C863" s="1"/>
      <c r="U863" s="1"/>
    </row>
    <row r="864" spans="1:21">
      <c r="A864" s="2"/>
      <c r="B864" s="2"/>
      <c r="C864" s="1"/>
      <c r="U864" s="1"/>
    </row>
    <row r="865" spans="1:21">
      <c r="A865" s="2"/>
      <c r="B865" s="2"/>
      <c r="C865" s="1"/>
      <c r="U865" s="1"/>
    </row>
    <row r="866" spans="1:21">
      <c r="A866" s="2"/>
      <c r="B866" s="2"/>
      <c r="C866" s="1"/>
      <c r="U866" s="1"/>
    </row>
    <row r="867" spans="1:21">
      <c r="A867" s="2"/>
      <c r="B867" s="2"/>
      <c r="C867" s="1"/>
      <c r="U867" s="1"/>
    </row>
    <row r="868" spans="1:21">
      <c r="A868" s="2"/>
      <c r="B868" s="2"/>
      <c r="C868" s="1"/>
      <c r="U868" s="1"/>
    </row>
    <row r="869" spans="1:21">
      <c r="A869" s="2"/>
      <c r="B869" s="2"/>
      <c r="C869" s="1"/>
      <c r="U869" s="1"/>
    </row>
    <row r="870" spans="1:21">
      <c r="A870" s="2"/>
      <c r="B870" s="2"/>
      <c r="C870" s="1"/>
      <c r="U870" s="1"/>
    </row>
    <row r="871" spans="1:21">
      <c r="A871" s="2"/>
      <c r="B871" s="2"/>
      <c r="C871" s="1"/>
      <c r="U871" s="1"/>
    </row>
    <row r="872" spans="1:21">
      <c r="A872" s="2"/>
      <c r="B872" s="2"/>
      <c r="C872" s="1"/>
      <c r="U872" s="1"/>
    </row>
    <row r="873" spans="1:21">
      <c r="A873" s="2"/>
      <c r="B873" s="2"/>
      <c r="C873" s="1"/>
      <c r="U873" s="1"/>
    </row>
    <row r="874" spans="1:21">
      <c r="A874" s="2"/>
      <c r="B874" s="2"/>
      <c r="C874" s="1"/>
      <c r="U874" s="1"/>
    </row>
    <row r="875" spans="1:21">
      <c r="A875" s="2"/>
      <c r="B875" s="2"/>
      <c r="C875" s="1"/>
      <c r="U875" s="1"/>
    </row>
    <row r="876" spans="1:21">
      <c r="A876" s="2"/>
      <c r="B876" s="2"/>
      <c r="C876" s="1"/>
      <c r="U876" s="1"/>
    </row>
    <row r="877" spans="1:21">
      <c r="A877" s="2"/>
      <c r="B877" s="2"/>
      <c r="C877" s="1"/>
      <c r="U877" s="1"/>
    </row>
    <row r="878" spans="1:21">
      <c r="A878" s="2"/>
      <c r="B878" s="2"/>
      <c r="C878" s="1"/>
      <c r="U878" s="1"/>
    </row>
    <row r="879" spans="1:21">
      <c r="A879" s="2"/>
      <c r="B879" s="2"/>
      <c r="C879" s="1"/>
      <c r="U879" s="1"/>
    </row>
    <row r="880" spans="1:21">
      <c r="A880" s="2"/>
      <c r="B880" s="2"/>
      <c r="C880" s="1"/>
      <c r="U880" s="1"/>
    </row>
    <row r="881" spans="1:21">
      <c r="A881" s="2"/>
      <c r="B881" s="2"/>
      <c r="C881" s="1"/>
      <c r="U881" s="1"/>
    </row>
    <row r="882" spans="1:21">
      <c r="A882" s="2"/>
      <c r="B882" s="2"/>
      <c r="C882" s="1"/>
      <c r="U882" s="1"/>
    </row>
    <row r="883" spans="1:21">
      <c r="A883" s="2"/>
      <c r="B883" s="2"/>
      <c r="C883" s="1"/>
      <c r="U883" s="1"/>
    </row>
    <row r="884" spans="1:21">
      <c r="A884" s="2"/>
      <c r="B884" s="2"/>
      <c r="C884" s="1"/>
      <c r="U884" s="1"/>
    </row>
    <row r="885" spans="1:21">
      <c r="A885" s="2"/>
      <c r="B885" s="2"/>
      <c r="C885" s="1"/>
      <c r="U885" s="1"/>
    </row>
    <row r="886" spans="1:21">
      <c r="A886" s="2"/>
      <c r="B886" s="2"/>
      <c r="C886" s="1"/>
      <c r="U886" s="1"/>
    </row>
    <row r="887" spans="1:21">
      <c r="A887" s="2"/>
      <c r="B887" s="2"/>
      <c r="C887" s="1"/>
      <c r="U887" s="1"/>
    </row>
    <row r="888" spans="1:21">
      <c r="A888" s="2"/>
      <c r="B888" s="2"/>
      <c r="C888" s="1"/>
      <c r="U888" s="1"/>
    </row>
    <row r="889" spans="1:21">
      <c r="A889" s="2"/>
      <c r="B889" s="2"/>
      <c r="C889" s="1"/>
      <c r="U889" s="1"/>
    </row>
    <row r="890" spans="1:21">
      <c r="A890" s="2"/>
      <c r="B890" s="2"/>
      <c r="C890" s="1"/>
      <c r="U890" s="1"/>
    </row>
    <row r="891" spans="1:21">
      <c r="A891" s="2"/>
      <c r="B891" s="2"/>
      <c r="C891" s="1"/>
      <c r="U891" s="1"/>
    </row>
    <row r="892" spans="1:21">
      <c r="A892" s="2"/>
      <c r="B892" s="2"/>
      <c r="C892" s="1"/>
      <c r="U892" s="1"/>
    </row>
    <row r="893" spans="1:21">
      <c r="A893" s="2"/>
      <c r="B893" s="2"/>
      <c r="C893" s="1"/>
      <c r="U893" s="1"/>
    </row>
    <row r="894" spans="1:21">
      <c r="A894" s="2"/>
      <c r="B894" s="2"/>
      <c r="C894" s="1"/>
      <c r="U894" s="1"/>
    </row>
    <row r="895" spans="1:21">
      <c r="A895" s="2"/>
      <c r="B895" s="2"/>
      <c r="C895" s="1"/>
      <c r="U895" s="1"/>
    </row>
    <row r="896" spans="1:21">
      <c r="A896" s="2"/>
      <c r="B896" s="2"/>
      <c r="C896" s="1"/>
      <c r="U896" s="1"/>
    </row>
    <row r="897" spans="1:21">
      <c r="A897" s="2"/>
      <c r="B897" s="2"/>
      <c r="C897" s="1"/>
      <c r="U897" s="1"/>
    </row>
    <row r="898" spans="1:21">
      <c r="A898" s="2"/>
      <c r="B898" s="2"/>
      <c r="C898" s="1"/>
      <c r="U898" s="1"/>
    </row>
    <row r="899" spans="1:21">
      <c r="A899" s="2"/>
      <c r="B899" s="2"/>
      <c r="C899" s="1"/>
      <c r="U899" s="1"/>
    </row>
    <row r="900" spans="1:21">
      <c r="A900" s="2"/>
      <c r="B900" s="2"/>
      <c r="C900" s="1"/>
      <c r="U900" s="1"/>
    </row>
    <row r="901" spans="1:21">
      <c r="A901" s="2"/>
      <c r="B901" s="2"/>
      <c r="C901" s="1"/>
      <c r="U901" s="1"/>
    </row>
    <row r="902" spans="1:21">
      <c r="A902" s="2"/>
      <c r="B902" s="2"/>
      <c r="C902" s="1"/>
      <c r="U902" s="1"/>
    </row>
    <row r="903" spans="1:21">
      <c r="A903" s="2"/>
      <c r="B903" s="2"/>
      <c r="C903" s="1"/>
      <c r="U903" s="1"/>
    </row>
    <row r="904" spans="1:21">
      <c r="A904" s="2"/>
      <c r="B904" s="2"/>
      <c r="C904" s="1"/>
      <c r="U904" s="1"/>
    </row>
    <row r="905" spans="1:21">
      <c r="A905" s="2"/>
      <c r="B905" s="2"/>
      <c r="C905" s="1"/>
      <c r="U905" s="1"/>
    </row>
    <row r="906" spans="1:21">
      <c r="A906" s="2"/>
      <c r="B906" s="2"/>
      <c r="C906" s="1"/>
      <c r="U906" s="1"/>
    </row>
    <row r="907" spans="1:21">
      <c r="A907" s="2"/>
      <c r="B907" s="2"/>
      <c r="C907" s="1"/>
      <c r="U907" s="1"/>
    </row>
    <row r="908" spans="1:21">
      <c r="A908" s="2"/>
      <c r="B908" s="2"/>
      <c r="C908" s="1"/>
      <c r="U908" s="1"/>
    </row>
    <row r="909" spans="1:21">
      <c r="A909" s="2"/>
      <c r="B909" s="2"/>
      <c r="C909" s="1"/>
      <c r="U909" s="1"/>
    </row>
    <row r="910" spans="1:21">
      <c r="A910" s="2"/>
      <c r="B910" s="2"/>
      <c r="C910" s="1"/>
      <c r="U910" s="1"/>
    </row>
    <row r="911" spans="1:21">
      <c r="A911" s="2"/>
      <c r="B911" s="2"/>
      <c r="C911" s="1"/>
      <c r="U911" s="1"/>
    </row>
    <row r="912" spans="1:21">
      <c r="A912" s="2"/>
      <c r="B912" s="2"/>
      <c r="C912" s="1"/>
      <c r="U912" s="1"/>
    </row>
    <row r="913" spans="1:21">
      <c r="A913" s="2"/>
      <c r="B913" s="2"/>
      <c r="C913" s="1"/>
      <c r="U913" s="1"/>
    </row>
    <row r="914" spans="1:21">
      <c r="A914" s="2"/>
      <c r="B914" s="2"/>
      <c r="C914" s="1"/>
      <c r="U914" s="1"/>
    </row>
    <row r="915" spans="1:21">
      <c r="A915" s="2"/>
      <c r="B915" s="2"/>
      <c r="C915" s="1"/>
      <c r="U915" s="1"/>
    </row>
    <row r="916" spans="1:21">
      <c r="A916" s="2"/>
      <c r="B916" s="2"/>
      <c r="C916" s="1"/>
      <c r="U916" s="1"/>
    </row>
    <row r="917" spans="1:21">
      <c r="A917" s="2"/>
      <c r="B917" s="2"/>
      <c r="C917" s="1"/>
      <c r="U917" s="1"/>
    </row>
    <row r="918" spans="1:21">
      <c r="A918" s="2"/>
      <c r="B918" s="2"/>
      <c r="C918" s="1"/>
      <c r="U918" s="1"/>
    </row>
    <row r="919" spans="1:21">
      <c r="A919" s="2"/>
      <c r="B919" s="2"/>
      <c r="C919" s="1"/>
      <c r="U919" s="1"/>
    </row>
    <row r="920" spans="1:21">
      <c r="A920" s="2"/>
      <c r="B920" s="2"/>
      <c r="C920" s="1"/>
      <c r="U920" s="1"/>
    </row>
    <row r="921" spans="1:21">
      <c r="A921" s="2"/>
      <c r="B921" s="2"/>
      <c r="C921" s="1"/>
      <c r="U921" s="1"/>
    </row>
    <row r="922" spans="1:21">
      <c r="A922" s="2"/>
      <c r="B922" s="2"/>
      <c r="C922" s="1"/>
      <c r="U922" s="1"/>
    </row>
    <row r="923" spans="1:21">
      <c r="A923" s="2"/>
      <c r="B923" s="2"/>
      <c r="C923" s="1"/>
      <c r="U923" s="1"/>
    </row>
    <row r="924" spans="1:21">
      <c r="A924" s="2"/>
      <c r="B924" s="2"/>
      <c r="C924" s="1"/>
      <c r="U924" s="1"/>
    </row>
    <row r="925" spans="1:21">
      <c r="A925" s="2"/>
      <c r="B925" s="2"/>
      <c r="C925" s="1"/>
      <c r="U925" s="1"/>
    </row>
    <row r="926" spans="1:21">
      <c r="A926" s="2"/>
      <c r="B926" s="2"/>
      <c r="C926" s="1"/>
      <c r="U926" s="1"/>
    </row>
    <row r="927" spans="1:21">
      <c r="A927" s="2"/>
      <c r="B927" s="2"/>
      <c r="C927" s="1"/>
      <c r="U927" s="1"/>
    </row>
    <row r="928" spans="1:21">
      <c r="A928" s="2"/>
      <c r="B928" s="2"/>
      <c r="C928" s="1"/>
      <c r="U928" s="1"/>
    </row>
    <row r="929" spans="1:21">
      <c r="A929" s="2"/>
      <c r="B929" s="2"/>
      <c r="C929" s="1"/>
      <c r="U929" s="1"/>
    </row>
    <row r="930" spans="1:21">
      <c r="A930" s="2"/>
      <c r="B930" s="2"/>
      <c r="C930" s="1"/>
      <c r="U930" s="1"/>
    </row>
    <row r="931" spans="1:21">
      <c r="A931" s="2"/>
      <c r="B931" s="2"/>
      <c r="C931" s="1"/>
      <c r="U931" s="1"/>
    </row>
    <row r="932" spans="1:21">
      <c r="A932" s="2"/>
      <c r="B932" s="2"/>
      <c r="C932" s="1"/>
      <c r="U932" s="1"/>
    </row>
    <row r="933" spans="1:21">
      <c r="A933" s="2"/>
      <c r="B933" s="2"/>
      <c r="C933" s="1"/>
      <c r="U933" s="1"/>
    </row>
    <row r="934" spans="1:21">
      <c r="A934" s="2"/>
      <c r="B934" s="2"/>
      <c r="C934" s="1"/>
      <c r="U934" s="1"/>
    </row>
    <row r="935" spans="1:21">
      <c r="A935" s="2"/>
      <c r="B935" s="2"/>
      <c r="C935" s="1"/>
      <c r="U935" s="1"/>
    </row>
    <row r="936" spans="1:21">
      <c r="A936" s="2"/>
      <c r="B936" s="2"/>
      <c r="C936" s="1"/>
      <c r="U936" s="1"/>
    </row>
    <row r="937" spans="1:21">
      <c r="A937" s="2"/>
      <c r="B937" s="2"/>
      <c r="C937" s="1"/>
      <c r="U937" s="1"/>
    </row>
    <row r="938" spans="1:21">
      <c r="A938" s="2"/>
      <c r="B938" s="2"/>
      <c r="C938" s="1"/>
      <c r="U938" s="1"/>
    </row>
    <row r="939" spans="1:21">
      <c r="A939" s="2"/>
      <c r="B939" s="2"/>
      <c r="C939" s="1"/>
      <c r="U939" s="1"/>
    </row>
    <row r="940" spans="1:21">
      <c r="A940" s="2"/>
      <c r="B940" s="2"/>
      <c r="C940" s="1"/>
      <c r="U940" s="1"/>
    </row>
    <row r="941" spans="1:21">
      <c r="A941" s="2"/>
      <c r="B941" s="2"/>
      <c r="C941" s="1"/>
      <c r="U941" s="1"/>
    </row>
    <row r="942" spans="1:21">
      <c r="A942" s="2"/>
      <c r="B942" s="2"/>
      <c r="C942" s="1"/>
      <c r="U942" s="1"/>
    </row>
    <row r="943" spans="1:21">
      <c r="A943" s="2"/>
      <c r="B943" s="2"/>
      <c r="C943" s="1"/>
      <c r="U943" s="1"/>
    </row>
    <row r="944" spans="1:21">
      <c r="A944" s="2"/>
      <c r="B944" s="2"/>
      <c r="C944" s="1"/>
      <c r="U944" s="1"/>
    </row>
    <row r="945" spans="1:21">
      <c r="A945" s="2"/>
      <c r="B945" s="2"/>
      <c r="C945" s="1"/>
      <c r="U945" s="1"/>
    </row>
    <row r="946" spans="1:21">
      <c r="A946" s="2"/>
      <c r="B946" s="2"/>
      <c r="C946" s="1"/>
      <c r="U946" s="1"/>
    </row>
    <row r="947" spans="1:21">
      <c r="A947" s="2"/>
      <c r="B947" s="2"/>
      <c r="C947" s="1"/>
      <c r="U947" s="1"/>
    </row>
    <row r="948" spans="1:21">
      <c r="A948" s="2"/>
      <c r="B948" s="2"/>
      <c r="C948" s="1"/>
      <c r="U948" s="1"/>
    </row>
    <row r="949" spans="1:21">
      <c r="A949" s="2"/>
      <c r="B949" s="2"/>
      <c r="C949" s="1"/>
      <c r="U949" s="1"/>
    </row>
    <row r="950" spans="1:21">
      <c r="A950" s="2"/>
      <c r="B950" s="2"/>
      <c r="C950" s="1"/>
      <c r="U950" s="1"/>
    </row>
    <row r="951" spans="1:21">
      <c r="A951" s="2"/>
      <c r="B951" s="2"/>
      <c r="C951" s="1"/>
      <c r="U951" s="1"/>
    </row>
    <row r="952" spans="1:21">
      <c r="A952" s="2"/>
      <c r="B952" s="2"/>
      <c r="C952" s="1"/>
      <c r="U952" s="1"/>
    </row>
    <row r="953" spans="1:21">
      <c r="A953" s="2"/>
      <c r="B953" s="2"/>
      <c r="C953" s="1"/>
      <c r="U953" s="1"/>
    </row>
    <row r="954" spans="1:21">
      <c r="A954" s="2"/>
      <c r="B954" s="2"/>
      <c r="C954" s="1"/>
      <c r="U954" s="1"/>
    </row>
    <row r="955" spans="1:21">
      <c r="A955" s="2"/>
      <c r="B955" s="2"/>
      <c r="C955" s="1"/>
      <c r="U955" s="1"/>
    </row>
    <row r="956" spans="1:21">
      <c r="A956" s="2"/>
      <c r="B956" s="2"/>
      <c r="C956" s="1"/>
      <c r="U956" s="1"/>
    </row>
    <row r="957" spans="1:21">
      <c r="A957" s="2"/>
      <c r="B957" s="2"/>
      <c r="C957" s="1"/>
      <c r="U957" s="1"/>
    </row>
    <row r="958" spans="1:21">
      <c r="A958" s="2"/>
      <c r="B958" s="2"/>
      <c r="C958" s="1"/>
      <c r="U958" s="1"/>
    </row>
    <row r="959" spans="1:21">
      <c r="A959" s="2"/>
      <c r="B959" s="2"/>
      <c r="C959" s="1"/>
      <c r="U959" s="1"/>
    </row>
    <row r="960" spans="1:21">
      <c r="A960" s="2"/>
      <c r="B960" s="2"/>
      <c r="C960" s="1"/>
      <c r="U960" s="1"/>
    </row>
    <row r="961" spans="1:21">
      <c r="A961" s="2"/>
      <c r="B961" s="2"/>
      <c r="C961" s="1"/>
      <c r="U961" s="1"/>
    </row>
    <row r="962" spans="1:21">
      <c r="A962" s="2"/>
      <c r="B962" s="2"/>
      <c r="C962" s="1"/>
      <c r="U962" s="1"/>
    </row>
    <row r="963" spans="1:21">
      <c r="A963" s="2"/>
      <c r="B963" s="2"/>
      <c r="C963" s="1"/>
      <c r="U963" s="1"/>
    </row>
    <row r="964" spans="1:21">
      <c r="A964" s="2"/>
      <c r="B964" s="2"/>
      <c r="C964" s="1"/>
      <c r="U964" s="1"/>
    </row>
    <row r="965" spans="1:21">
      <c r="A965" s="2"/>
      <c r="B965" s="2"/>
      <c r="C965" s="1"/>
      <c r="U965" s="1"/>
    </row>
    <row r="966" spans="1:21">
      <c r="A966" s="2"/>
      <c r="B966" s="2"/>
      <c r="C966" s="1"/>
      <c r="U966" s="1"/>
    </row>
    <row r="967" spans="1:21">
      <c r="A967" s="2"/>
      <c r="B967" s="2"/>
      <c r="C967" s="1"/>
      <c r="U967" s="1"/>
    </row>
    <row r="968" spans="1:21">
      <c r="A968" s="2"/>
      <c r="B968" s="2"/>
      <c r="C968" s="1"/>
      <c r="U968" s="1"/>
    </row>
    <row r="969" spans="1:21">
      <c r="A969" s="2"/>
      <c r="B969" s="2"/>
      <c r="C969" s="1"/>
      <c r="U969" s="1"/>
    </row>
    <row r="970" spans="1:21">
      <c r="A970" s="2"/>
      <c r="B970" s="2"/>
      <c r="C970" s="1"/>
      <c r="U970" s="1"/>
    </row>
    <row r="971" spans="1:21">
      <c r="A971" s="2"/>
      <c r="B971" s="2"/>
      <c r="C971" s="1"/>
      <c r="U971" s="1"/>
    </row>
    <row r="972" spans="1:21">
      <c r="A972" s="2"/>
      <c r="B972" s="2"/>
      <c r="C972" s="1"/>
      <c r="U972" s="1"/>
    </row>
    <row r="973" spans="1:21">
      <c r="A973" s="2"/>
      <c r="B973" s="2"/>
      <c r="C973" s="1"/>
      <c r="U973" s="1"/>
    </row>
    <row r="974" spans="1:21">
      <c r="A974" s="2"/>
      <c r="B974" s="2"/>
      <c r="C974" s="1"/>
      <c r="U974" s="1"/>
    </row>
    <row r="975" spans="1:21">
      <c r="A975" s="2"/>
      <c r="B975" s="2"/>
      <c r="C975" s="1"/>
      <c r="U975" s="1"/>
    </row>
    <row r="976" spans="1:21">
      <c r="A976" s="2"/>
      <c r="B976" s="2"/>
      <c r="C976" s="1"/>
      <c r="U976" s="1"/>
    </row>
    <row r="977" spans="1:21">
      <c r="A977" s="2"/>
      <c r="B977" s="2"/>
      <c r="C977" s="1"/>
      <c r="U977" s="1"/>
    </row>
    <row r="978" spans="1:21">
      <c r="A978" s="2"/>
      <c r="B978" s="2"/>
      <c r="C978" s="1"/>
      <c r="U978" s="1"/>
    </row>
    <row r="979" spans="1:21">
      <c r="A979" s="2"/>
      <c r="B979" s="2"/>
      <c r="C979" s="1"/>
      <c r="U979" s="1"/>
    </row>
    <row r="980" spans="1:21">
      <c r="A980" s="2"/>
      <c r="B980" s="2"/>
      <c r="C980" s="1"/>
      <c r="U980" s="1"/>
    </row>
    <row r="981" spans="1:21">
      <c r="A981" s="2"/>
      <c r="B981" s="2"/>
      <c r="C981" s="1"/>
      <c r="U981" s="1"/>
    </row>
    <row r="982" spans="1:21">
      <c r="A982" s="2"/>
      <c r="B982" s="2"/>
      <c r="C982" s="1"/>
      <c r="U982" s="1"/>
    </row>
    <row r="983" spans="1:21">
      <c r="A983" s="2"/>
      <c r="B983" s="2"/>
      <c r="C983" s="1"/>
      <c r="U983" s="1"/>
    </row>
    <row r="984" spans="1:21">
      <c r="A984" s="2"/>
      <c r="B984" s="2"/>
      <c r="C984" s="1"/>
      <c r="U984" s="1"/>
    </row>
    <row r="985" spans="1:21">
      <c r="A985" s="2"/>
      <c r="B985" s="2"/>
      <c r="C985" s="1"/>
      <c r="U985" s="1"/>
    </row>
    <row r="986" spans="1:21">
      <c r="A986" s="2"/>
      <c r="B986" s="2"/>
      <c r="C986" s="1"/>
      <c r="U986" s="1"/>
    </row>
    <row r="987" spans="1:21">
      <c r="A987" s="2"/>
      <c r="B987" s="2"/>
      <c r="C987" s="1"/>
      <c r="U987" s="1"/>
    </row>
    <row r="988" spans="1:21">
      <c r="A988" s="2"/>
      <c r="B988" s="2"/>
      <c r="C988" s="1"/>
      <c r="U988" s="1"/>
    </row>
    <row r="989" spans="1:21">
      <c r="A989" s="2"/>
      <c r="B989" s="2"/>
      <c r="C989" s="1"/>
      <c r="U989" s="1"/>
    </row>
    <row r="990" spans="1:21">
      <c r="A990" s="2"/>
      <c r="B990" s="2"/>
      <c r="C990" s="1"/>
      <c r="U990" s="1"/>
    </row>
    <row r="991" spans="1:21">
      <c r="A991" s="2"/>
      <c r="B991" s="2"/>
      <c r="C991" s="1"/>
      <c r="U991" s="1"/>
    </row>
    <row r="992" spans="1:21">
      <c r="A992" s="2"/>
      <c r="B992" s="2"/>
      <c r="C992" s="1"/>
      <c r="U992" s="1"/>
    </row>
    <row r="993" spans="1:21">
      <c r="A993" s="2"/>
      <c r="B993" s="2"/>
      <c r="C993" s="1"/>
      <c r="U993" s="1"/>
    </row>
    <row r="994" spans="1:21">
      <c r="A994" s="2"/>
      <c r="B994" s="2"/>
      <c r="C994" s="1"/>
      <c r="U994" s="1"/>
    </row>
    <row r="995" spans="1:21">
      <c r="A995" s="2"/>
      <c r="B995" s="2"/>
      <c r="C995" s="1"/>
      <c r="U995" s="1"/>
    </row>
    <row r="996" spans="1:21">
      <c r="A996" s="2"/>
      <c r="B996" s="2"/>
      <c r="C996" s="1"/>
      <c r="U996" s="1"/>
    </row>
    <row r="997" spans="1:21">
      <c r="A997" s="2"/>
      <c r="B997" s="2"/>
      <c r="C997" s="1"/>
      <c r="U997" s="1"/>
    </row>
    <row r="998" spans="1:21">
      <c r="A998" s="2"/>
      <c r="B998" s="2"/>
      <c r="C998" s="1"/>
      <c r="U998" s="1"/>
    </row>
    <row r="999" spans="1:21">
      <c r="A999" s="2"/>
      <c r="B999" s="2"/>
      <c r="C999" s="1"/>
      <c r="U999" s="1"/>
    </row>
    <row r="1000" spans="1:21">
      <c r="A1000" s="2"/>
      <c r="B1000" s="2"/>
      <c r="C1000" s="1"/>
      <c r="U1000" s="1"/>
    </row>
    <row r="1001" spans="1:21">
      <c r="A1001" s="2"/>
      <c r="B1001" s="2"/>
      <c r="C1001" s="1"/>
      <c r="U1001" s="1"/>
    </row>
    <row r="1002" spans="1:21">
      <c r="A1002" s="2"/>
      <c r="B1002" s="2"/>
      <c r="C1002" s="1"/>
      <c r="U1002" s="1"/>
    </row>
    <row r="1003" spans="1:21">
      <c r="A1003" s="2"/>
      <c r="B1003" s="2"/>
      <c r="C1003" s="1"/>
      <c r="U1003" s="1"/>
    </row>
    <row r="1004" spans="1:21">
      <c r="A1004" s="2"/>
      <c r="B1004" s="2"/>
      <c r="C1004" s="1"/>
      <c r="U1004" s="1"/>
    </row>
    <row r="1005" spans="1:21">
      <c r="A1005" s="2"/>
      <c r="B1005" s="2"/>
      <c r="C1005" s="1"/>
      <c r="U1005" s="1"/>
    </row>
    <row r="1006" spans="1:21">
      <c r="A1006" s="2"/>
      <c r="B1006" s="2"/>
      <c r="C1006" s="1"/>
      <c r="U1006" s="1"/>
    </row>
    <row r="1007" spans="1:21">
      <c r="A1007" s="2"/>
      <c r="B1007" s="2"/>
      <c r="C1007" s="1"/>
      <c r="U1007" s="1"/>
    </row>
    <row r="1008" spans="1:21">
      <c r="A1008" s="2"/>
      <c r="B1008" s="2"/>
      <c r="C1008" s="1"/>
      <c r="U1008" s="1"/>
    </row>
    <row r="1009" spans="1:21">
      <c r="A1009" s="2"/>
      <c r="B1009" s="2"/>
      <c r="C1009" s="1"/>
      <c r="U1009" s="1"/>
    </row>
    <row r="1010" spans="1:21">
      <c r="A1010" s="2"/>
      <c r="B1010" s="2"/>
      <c r="C1010" s="1"/>
      <c r="U1010" s="1"/>
    </row>
    <row r="1011" spans="1:21">
      <c r="A1011" s="2"/>
      <c r="B1011" s="2"/>
      <c r="C1011" s="1"/>
      <c r="U1011" s="1"/>
    </row>
    <row r="1012" spans="1:21">
      <c r="A1012" s="2"/>
      <c r="B1012" s="2"/>
      <c r="C1012" s="1"/>
      <c r="U1012" s="1"/>
    </row>
    <row r="1013" spans="1:21">
      <c r="A1013" s="2"/>
      <c r="B1013" s="2"/>
      <c r="C1013" s="1"/>
      <c r="U1013" s="1"/>
    </row>
    <row r="1014" spans="1:21">
      <c r="A1014" s="2"/>
      <c r="B1014" s="2"/>
      <c r="C1014" s="1"/>
      <c r="U1014" s="1"/>
    </row>
    <row r="1015" spans="1:21">
      <c r="A1015" s="2"/>
      <c r="B1015" s="2"/>
      <c r="C1015" s="1"/>
      <c r="U1015" s="1"/>
    </row>
    <row r="1016" spans="1:21">
      <c r="A1016" s="2"/>
      <c r="B1016" s="2"/>
      <c r="C1016" s="1"/>
      <c r="U1016" s="1"/>
    </row>
    <row r="1017" spans="1:21">
      <c r="A1017" s="2"/>
      <c r="B1017" s="2"/>
      <c r="C1017" s="1"/>
      <c r="U1017" s="1"/>
    </row>
    <row r="1018" spans="1:21">
      <c r="A1018" s="2"/>
      <c r="B1018" s="2"/>
      <c r="C1018" s="1"/>
      <c r="U1018" s="1"/>
    </row>
    <row r="1019" spans="1:21">
      <c r="A1019" s="2"/>
      <c r="B1019" s="2"/>
      <c r="C1019" s="1"/>
      <c r="U1019" s="1"/>
    </row>
    <row r="1020" spans="1:21">
      <c r="A1020" s="2"/>
      <c r="B1020" s="2"/>
      <c r="C1020" s="1"/>
      <c r="U1020" s="1"/>
    </row>
    <row r="1021" spans="1:21">
      <c r="A1021" s="2"/>
      <c r="B1021" s="2"/>
      <c r="C1021" s="1"/>
      <c r="U1021" s="1"/>
    </row>
    <row r="1022" spans="1:21">
      <c r="A1022" s="2"/>
      <c r="B1022" s="2"/>
      <c r="C1022" s="1"/>
      <c r="U1022" s="1"/>
    </row>
    <row r="1023" spans="1:21">
      <c r="A1023" s="2"/>
      <c r="B1023" s="2"/>
      <c r="C1023" s="1"/>
      <c r="U1023" s="1"/>
    </row>
    <row r="1024" spans="1:21">
      <c r="A1024" s="2"/>
      <c r="B1024" s="2"/>
      <c r="C1024" s="1"/>
      <c r="U1024" s="1"/>
    </row>
    <row r="1025" spans="1:21">
      <c r="A1025" s="2"/>
      <c r="B1025" s="2"/>
      <c r="C1025" s="1"/>
      <c r="U1025" s="1"/>
    </row>
    <row r="1026" spans="1:21">
      <c r="A1026" s="2"/>
      <c r="B1026" s="2"/>
      <c r="C1026" s="1"/>
      <c r="U1026" s="1"/>
    </row>
    <row r="1027" spans="1:21">
      <c r="A1027" s="2"/>
      <c r="B1027" s="2"/>
      <c r="C1027" s="1"/>
      <c r="U1027" s="1"/>
    </row>
    <row r="1028" spans="1:21">
      <c r="A1028" s="2"/>
      <c r="B1028" s="2"/>
      <c r="C1028" s="1"/>
      <c r="U1028" s="1"/>
    </row>
    <row r="1029" spans="1:21">
      <c r="A1029" s="2"/>
      <c r="B1029" s="2"/>
      <c r="C1029" s="1"/>
      <c r="U1029" s="1"/>
    </row>
    <row r="1030" spans="1:21">
      <c r="A1030" s="2"/>
      <c r="B1030" s="2"/>
      <c r="C1030" s="1"/>
      <c r="U1030" s="1"/>
    </row>
    <row r="1031" spans="1:21">
      <c r="A1031" s="2"/>
      <c r="B1031" s="2"/>
      <c r="C1031" s="1"/>
      <c r="U1031" s="1"/>
    </row>
    <row r="1032" spans="1:21">
      <c r="A1032" s="2"/>
      <c r="B1032" s="2"/>
      <c r="C1032" s="1"/>
      <c r="U1032" s="1"/>
    </row>
    <row r="1033" spans="1:21">
      <c r="A1033" s="2"/>
      <c r="B1033" s="2"/>
      <c r="C1033" s="1"/>
      <c r="U1033" s="1"/>
    </row>
    <row r="1034" spans="1:21">
      <c r="A1034" s="2"/>
      <c r="B1034" s="2"/>
      <c r="C1034" s="1"/>
      <c r="U1034" s="1"/>
    </row>
    <row r="1035" spans="1:21">
      <c r="A1035" s="2"/>
      <c r="B1035" s="2"/>
      <c r="C1035" s="1"/>
      <c r="U1035" s="1"/>
    </row>
    <row r="1036" spans="1:21">
      <c r="A1036" s="2"/>
      <c r="B1036" s="2"/>
      <c r="C1036" s="1"/>
      <c r="U1036" s="1"/>
    </row>
    <row r="1037" spans="1:21">
      <c r="A1037" s="2"/>
      <c r="B1037" s="2"/>
      <c r="C1037" s="1"/>
      <c r="U1037" s="1"/>
    </row>
    <row r="1038" spans="1:21">
      <c r="A1038" s="2"/>
      <c r="B1038" s="2"/>
      <c r="C1038" s="1"/>
      <c r="U1038" s="1"/>
    </row>
    <row r="1039" spans="1:21">
      <c r="A1039" s="2"/>
      <c r="B1039" s="2"/>
      <c r="C1039" s="1"/>
      <c r="U1039" s="1"/>
    </row>
    <row r="1040" spans="1:21">
      <c r="A1040" s="2"/>
      <c r="B1040" s="2"/>
      <c r="C1040" s="1"/>
      <c r="U1040" s="1"/>
    </row>
    <row r="1041" spans="1:21">
      <c r="A1041" s="2"/>
      <c r="B1041" s="2"/>
      <c r="C1041" s="1"/>
      <c r="U1041" s="1"/>
    </row>
    <row r="1042" spans="1:21">
      <c r="A1042" s="2"/>
      <c r="B1042" s="2"/>
      <c r="C1042" s="1"/>
      <c r="U1042" s="1"/>
    </row>
    <row r="1043" spans="1:21">
      <c r="A1043" s="2"/>
      <c r="B1043" s="2"/>
      <c r="C1043" s="1"/>
      <c r="U1043" s="1"/>
    </row>
    <row r="1044" spans="1:21">
      <c r="A1044" s="2"/>
      <c r="B1044" s="2"/>
      <c r="C1044" s="1"/>
      <c r="U1044" s="1"/>
    </row>
    <row r="1045" spans="1:21">
      <c r="A1045" s="2"/>
      <c r="B1045" s="2"/>
      <c r="C1045" s="1"/>
      <c r="U1045" s="1"/>
    </row>
    <row r="1046" spans="1:21">
      <c r="A1046" s="2"/>
      <c r="B1046" s="2"/>
      <c r="C1046" s="1"/>
      <c r="U1046" s="1"/>
    </row>
    <row r="1047" spans="1:21">
      <c r="A1047" s="2"/>
      <c r="B1047" s="2"/>
      <c r="C1047" s="1"/>
      <c r="U1047" s="1"/>
    </row>
    <row r="1048" spans="1:21">
      <c r="A1048" s="2"/>
      <c r="B1048" s="2"/>
      <c r="C1048" s="1"/>
      <c r="U1048" s="1"/>
    </row>
    <row r="1049" spans="1:21">
      <c r="A1049" s="2"/>
      <c r="B1049" s="2"/>
      <c r="C1049" s="1"/>
      <c r="U1049" s="1"/>
    </row>
    <row r="1050" spans="1:21">
      <c r="A1050" s="2"/>
      <c r="B1050" s="2"/>
      <c r="C1050" s="1"/>
      <c r="U1050" s="1"/>
    </row>
    <row r="1051" spans="1:21">
      <c r="A1051" s="2"/>
      <c r="B1051" s="2"/>
      <c r="C1051" s="1"/>
      <c r="U1051" s="1"/>
    </row>
    <row r="1052" spans="1:21">
      <c r="A1052" s="2"/>
      <c r="B1052" s="2"/>
      <c r="C1052" s="1"/>
      <c r="U1052" s="1"/>
    </row>
    <row r="1053" spans="1:21">
      <c r="A1053" s="2"/>
      <c r="B1053" s="2"/>
      <c r="C1053" s="1"/>
      <c r="U1053" s="1"/>
    </row>
    <row r="1054" spans="1:21">
      <c r="A1054" s="2"/>
      <c r="B1054" s="2"/>
      <c r="C1054" s="1"/>
      <c r="U1054" s="1"/>
    </row>
    <row r="1055" spans="1:21">
      <c r="A1055" s="2"/>
      <c r="B1055" s="2"/>
      <c r="C1055" s="1"/>
      <c r="U1055" s="1"/>
    </row>
    <row r="1056" spans="1:21">
      <c r="A1056" s="2"/>
      <c r="B1056" s="2"/>
      <c r="C1056" s="1"/>
      <c r="U1056" s="1"/>
    </row>
    <row r="1057" spans="1:21">
      <c r="A1057" s="2"/>
      <c r="B1057" s="2"/>
      <c r="C1057" s="1"/>
      <c r="U1057" s="1"/>
    </row>
    <row r="1058" spans="1:21">
      <c r="A1058" s="2"/>
      <c r="B1058" s="2"/>
      <c r="C1058" s="1"/>
      <c r="U1058" s="1"/>
    </row>
    <row r="1059" spans="1:21">
      <c r="A1059" s="2"/>
      <c r="B1059" s="2"/>
      <c r="C1059" s="1"/>
      <c r="U1059" s="1"/>
    </row>
    <row r="1060" spans="1:21">
      <c r="A1060" s="2"/>
      <c r="B1060" s="2"/>
      <c r="C1060" s="1"/>
      <c r="U1060" s="1"/>
    </row>
    <row r="1061" spans="1:21">
      <c r="A1061" s="2"/>
      <c r="B1061" s="2"/>
      <c r="C1061" s="1"/>
      <c r="U1061" s="1"/>
    </row>
    <row r="1062" spans="1:21">
      <c r="A1062" s="2"/>
      <c r="B1062" s="2"/>
      <c r="C1062" s="1"/>
      <c r="U1062" s="1"/>
    </row>
    <row r="1063" spans="1:21">
      <c r="A1063" s="2"/>
      <c r="B1063" s="2"/>
      <c r="C1063" s="1"/>
      <c r="U1063" s="1"/>
    </row>
    <row r="1064" spans="1:21">
      <c r="A1064" s="2"/>
      <c r="B1064" s="2"/>
      <c r="C1064" s="1"/>
      <c r="U1064" s="1"/>
    </row>
    <row r="1065" spans="1:21">
      <c r="A1065" s="2"/>
      <c r="B1065" s="2"/>
      <c r="C1065" s="1"/>
      <c r="U1065" s="1"/>
    </row>
    <row r="1066" spans="1:21">
      <c r="A1066" s="2"/>
      <c r="B1066" s="2"/>
      <c r="C1066" s="1"/>
      <c r="U1066" s="1"/>
    </row>
    <row r="1067" spans="1:21">
      <c r="A1067" s="2"/>
      <c r="B1067" s="2"/>
      <c r="C1067" s="1"/>
      <c r="U1067" s="1"/>
    </row>
    <row r="1068" spans="1:21">
      <c r="A1068" s="2"/>
      <c r="B1068" s="2"/>
      <c r="C1068" s="1"/>
      <c r="U1068" s="1"/>
    </row>
    <row r="1069" spans="1:21">
      <c r="A1069" s="2"/>
      <c r="B1069" s="2"/>
      <c r="C1069" s="1"/>
      <c r="U1069" s="1"/>
    </row>
    <row r="1070" spans="1:21">
      <c r="A1070" s="2"/>
      <c r="B1070" s="2"/>
      <c r="C1070" s="1"/>
      <c r="U1070" s="1"/>
    </row>
    <row r="1071" spans="1:21">
      <c r="A1071" s="2"/>
      <c r="B1071" s="2"/>
      <c r="C1071" s="1"/>
      <c r="U1071" s="1"/>
    </row>
    <row r="1072" spans="1:21">
      <c r="A1072" s="2"/>
      <c r="B1072" s="2"/>
      <c r="C1072" s="1"/>
      <c r="U1072" s="1"/>
    </row>
    <row r="1073" spans="1:21">
      <c r="A1073" s="2"/>
      <c r="B1073" s="2"/>
      <c r="C1073" s="1"/>
      <c r="U1073" s="1"/>
    </row>
    <row r="1074" spans="1:21">
      <c r="A1074" s="2"/>
      <c r="B1074" s="2"/>
      <c r="C1074" s="1"/>
      <c r="U1074" s="1"/>
    </row>
    <row r="1075" spans="1:21">
      <c r="A1075" s="2"/>
      <c r="B1075" s="2"/>
      <c r="C1075" s="1"/>
      <c r="U1075" s="1"/>
    </row>
    <row r="1076" spans="1:21">
      <c r="A1076" s="2"/>
      <c r="B1076" s="2"/>
      <c r="C1076" s="1"/>
      <c r="U1076" s="1"/>
    </row>
    <row r="1077" spans="1:21">
      <c r="A1077" s="2"/>
      <c r="B1077" s="2"/>
      <c r="C1077" s="1"/>
      <c r="U1077" s="1"/>
    </row>
    <row r="1078" spans="1:21">
      <c r="A1078" s="2"/>
      <c r="B1078" s="2"/>
      <c r="C1078" s="1"/>
      <c r="U1078" s="1"/>
    </row>
    <row r="1079" spans="1:21">
      <c r="A1079" s="2"/>
      <c r="B1079" s="2"/>
      <c r="C1079" s="1"/>
      <c r="U1079" s="1"/>
    </row>
    <row r="1080" spans="1:21">
      <c r="A1080" s="2"/>
      <c r="B1080" s="2"/>
      <c r="C1080" s="1"/>
      <c r="U1080" s="1"/>
    </row>
    <row r="1081" spans="1:21">
      <c r="A1081" s="2"/>
      <c r="B1081" s="2"/>
      <c r="C1081" s="1"/>
      <c r="U1081" s="1"/>
    </row>
    <row r="1082" spans="1:21">
      <c r="A1082" s="2"/>
      <c r="B1082" s="2"/>
      <c r="C1082" s="1"/>
      <c r="U1082" s="1"/>
    </row>
    <row r="1083" spans="1:21">
      <c r="A1083" s="2"/>
      <c r="B1083" s="2"/>
      <c r="C1083" s="1"/>
      <c r="U1083" s="1"/>
    </row>
    <row r="1084" spans="1:21">
      <c r="A1084" s="2"/>
      <c r="B1084" s="2"/>
      <c r="C1084" s="1"/>
      <c r="U1084" s="1"/>
    </row>
    <row r="1085" spans="1:21">
      <c r="A1085" s="2"/>
      <c r="B1085" s="2"/>
      <c r="C1085" s="1"/>
      <c r="U1085" s="1"/>
    </row>
    <row r="1086" spans="1:21">
      <c r="A1086" s="2"/>
      <c r="B1086" s="2"/>
      <c r="C1086" s="1"/>
      <c r="U1086" s="1"/>
    </row>
    <row r="1087" spans="1:21">
      <c r="A1087" s="2"/>
      <c r="B1087" s="2"/>
      <c r="C1087" s="1"/>
      <c r="U1087" s="1"/>
    </row>
    <row r="1088" spans="1:21">
      <c r="A1088" s="2"/>
      <c r="B1088" s="2"/>
      <c r="C1088" s="1"/>
      <c r="U1088" s="1"/>
    </row>
    <row r="1089" spans="1:21">
      <c r="A1089" s="2"/>
      <c r="B1089" s="2"/>
      <c r="C1089" s="1"/>
      <c r="U1089" s="1"/>
    </row>
    <row r="1090" spans="1:21">
      <c r="A1090" s="2"/>
      <c r="B1090" s="2"/>
      <c r="C1090" s="1"/>
      <c r="U1090" s="1"/>
    </row>
    <row r="1091" spans="1:21">
      <c r="A1091" s="2"/>
      <c r="B1091" s="2"/>
      <c r="C1091" s="1"/>
      <c r="U1091" s="1"/>
    </row>
    <row r="1092" spans="1:21">
      <c r="A1092" s="2"/>
      <c r="B1092" s="2"/>
      <c r="C1092" s="1"/>
      <c r="U1092" s="1"/>
    </row>
    <row r="1093" spans="1:21">
      <c r="A1093" s="2"/>
      <c r="B1093" s="2"/>
      <c r="C1093" s="1"/>
      <c r="U1093" s="1"/>
    </row>
    <row r="1094" spans="1:21">
      <c r="A1094" s="2"/>
      <c r="B1094" s="2"/>
      <c r="C1094" s="1"/>
      <c r="U1094" s="1"/>
    </row>
    <row r="1095" spans="1:21">
      <c r="A1095" s="2"/>
      <c r="B1095" s="2"/>
      <c r="C1095" s="1"/>
      <c r="U1095" s="1"/>
    </row>
    <row r="1096" spans="1:21">
      <c r="A1096" s="2"/>
      <c r="B1096" s="2"/>
      <c r="C1096" s="1"/>
      <c r="U1096" s="1"/>
    </row>
    <row r="1097" spans="1:21">
      <c r="A1097" s="2"/>
      <c r="B1097" s="2"/>
      <c r="C1097" s="1"/>
      <c r="U1097" s="1"/>
    </row>
    <row r="1098" spans="1:21">
      <c r="A1098" s="2"/>
      <c r="B1098" s="2"/>
      <c r="C1098" s="1"/>
      <c r="U1098" s="1"/>
    </row>
    <row r="1099" spans="1:21">
      <c r="A1099" s="2"/>
      <c r="B1099" s="2"/>
      <c r="C1099" s="1"/>
      <c r="U1099" s="1"/>
    </row>
    <row r="1100" spans="1:21">
      <c r="A1100" s="2"/>
      <c r="B1100" s="2"/>
      <c r="C1100" s="1"/>
      <c r="U1100" s="1"/>
    </row>
    <row r="1101" spans="1:21">
      <c r="A1101" s="2"/>
      <c r="B1101" s="2"/>
      <c r="C1101" s="1"/>
      <c r="U1101" s="1"/>
    </row>
    <row r="1102" spans="1:21">
      <c r="A1102" s="2"/>
      <c r="B1102" s="2"/>
      <c r="C1102" s="1"/>
      <c r="U1102" s="1"/>
    </row>
    <row r="1103" spans="1:21">
      <c r="A1103" s="2"/>
      <c r="B1103" s="2"/>
      <c r="C1103" s="1"/>
      <c r="U1103" s="1"/>
    </row>
    <row r="1104" spans="1:21">
      <c r="A1104" s="2"/>
      <c r="B1104" s="2"/>
      <c r="C1104" s="1"/>
      <c r="U1104" s="1"/>
    </row>
    <row r="1105" spans="1:21">
      <c r="A1105" s="2"/>
      <c r="B1105" s="2"/>
      <c r="C1105" s="1"/>
      <c r="U1105" s="1"/>
    </row>
    <row r="1106" spans="1:21">
      <c r="A1106" s="2"/>
      <c r="B1106" s="2"/>
      <c r="C1106" s="1"/>
      <c r="U1106" s="1"/>
    </row>
    <row r="1107" spans="1:21">
      <c r="A1107" s="2"/>
      <c r="B1107" s="2"/>
      <c r="C1107" s="1"/>
      <c r="U1107" s="1"/>
    </row>
    <row r="1108" spans="1:21">
      <c r="A1108" s="2"/>
      <c r="B1108" s="2"/>
      <c r="C1108" s="1"/>
      <c r="U1108" s="1"/>
    </row>
    <row r="1109" spans="1:21">
      <c r="A1109" s="2"/>
      <c r="B1109" s="2"/>
      <c r="C1109" s="1"/>
      <c r="U1109" s="1"/>
    </row>
    <row r="1110" spans="1:21">
      <c r="A1110" s="2"/>
      <c r="B1110" s="2"/>
      <c r="C1110" s="1"/>
      <c r="U1110" s="1"/>
    </row>
    <row r="1111" spans="1:21">
      <c r="A1111" s="2"/>
      <c r="B1111" s="2"/>
      <c r="C1111" s="1"/>
      <c r="U1111" s="1"/>
    </row>
    <row r="1112" spans="1:21">
      <c r="A1112" s="2"/>
      <c r="B1112" s="2"/>
      <c r="C1112" s="1"/>
      <c r="U1112" s="1"/>
    </row>
    <row r="1113" spans="1:21">
      <c r="A1113" s="2"/>
      <c r="B1113" s="2"/>
      <c r="C1113" s="1"/>
      <c r="U1113" s="1"/>
    </row>
    <row r="1114" spans="1:21">
      <c r="A1114" s="2"/>
      <c r="B1114" s="2"/>
      <c r="C1114" s="1"/>
      <c r="U1114" s="1"/>
    </row>
    <row r="1115" spans="1:21">
      <c r="A1115" s="2"/>
      <c r="B1115" s="2"/>
      <c r="C1115" s="1"/>
      <c r="U1115" s="1"/>
    </row>
    <row r="1116" spans="1:21">
      <c r="A1116" s="2"/>
      <c r="B1116" s="2"/>
      <c r="C1116" s="1"/>
      <c r="U1116" s="1"/>
    </row>
    <row r="1117" spans="1:21">
      <c r="A1117" s="2"/>
      <c r="B1117" s="2"/>
      <c r="C1117" s="1"/>
      <c r="U1117" s="1"/>
    </row>
    <row r="1118" spans="1:21">
      <c r="A1118" s="2"/>
      <c r="B1118" s="2"/>
      <c r="C1118" s="1"/>
      <c r="U1118" s="1"/>
    </row>
    <row r="1119" spans="1:21">
      <c r="A1119" s="2"/>
      <c r="B1119" s="2"/>
      <c r="C1119" s="1"/>
      <c r="U1119" s="1"/>
    </row>
    <row r="1120" spans="1:21">
      <c r="A1120" s="2"/>
      <c r="B1120" s="2"/>
      <c r="C1120" s="1"/>
      <c r="U1120" s="1"/>
    </row>
    <row r="1121" spans="1:21">
      <c r="A1121" s="2"/>
      <c r="B1121" s="2"/>
      <c r="C1121" s="1"/>
      <c r="U1121" s="1"/>
    </row>
    <row r="1122" spans="1:21">
      <c r="A1122" s="2"/>
      <c r="B1122" s="2"/>
      <c r="C1122" s="1"/>
      <c r="U1122" s="1"/>
    </row>
    <row r="1123" spans="1:21">
      <c r="A1123" s="2"/>
      <c r="B1123" s="2"/>
      <c r="C1123" s="1"/>
      <c r="U1123" s="1"/>
    </row>
    <row r="1124" spans="1:21">
      <c r="A1124" s="2"/>
      <c r="B1124" s="2"/>
      <c r="C1124" s="1"/>
      <c r="U1124" s="1"/>
    </row>
    <row r="1125" spans="1:21">
      <c r="A1125" s="2"/>
      <c r="B1125" s="2"/>
      <c r="C1125" s="1"/>
      <c r="U1125" s="1"/>
    </row>
    <row r="1126" spans="1:21">
      <c r="A1126" s="2"/>
      <c r="B1126" s="2"/>
      <c r="C1126" s="1"/>
      <c r="U1126" s="1"/>
    </row>
    <row r="1127" spans="1:21">
      <c r="A1127" s="2"/>
      <c r="B1127" s="2"/>
      <c r="C1127" s="1"/>
      <c r="U1127" s="1"/>
    </row>
    <row r="1128" spans="1:21">
      <c r="A1128" s="2"/>
      <c r="B1128" s="2"/>
      <c r="C1128" s="1"/>
      <c r="U1128" s="1"/>
    </row>
    <row r="1129" spans="1:21">
      <c r="A1129" s="2"/>
      <c r="B1129" s="2"/>
      <c r="C1129" s="1"/>
      <c r="U1129" s="1"/>
    </row>
    <row r="1130" spans="1:21">
      <c r="A1130" s="2"/>
      <c r="B1130" s="2"/>
      <c r="C1130" s="1"/>
      <c r="U1130" s="1"/>
    </row>
    <row r="1131" spans="1:21">
      <c r="A1131" s="2"/>
      <c r="B1131" s="2"/>
      <c r="C1131" s="1"/>
      <c r="U1131" s="1"/>
    </row>
    <row r="1132" spans="1:21">
      <c r="A1132" s="2"/>
      <c r="B1132" s="2"/>
      <c r="C1132" s="1"/>
      <c r="U1132" s="1"/>
    </row>
    <row r="1133" spans="1:21">
      <c r="A1133" s="2"/>
      <c r="B1133" s="2"/>
      <c r="C1133" s="1"/>
      <c r="U1133" s="1"/>
    </row>
    <row r="1134" spans="1:21">
      <c r="A1134" s="2"/>
      <c r="B1134" s="2"/>
      <c r="C1134" s="1"/>
      <c r="U1134" s="1"/>
    </row>
    <row r="1135" spans="1:21">
      <c r="A1135" s="2"/>
      <c r="B1135" s="2"/>
      <c r="C1135" s="1"/>
      <c r="U1135" s="1"/>
    </row>
    <row r="1136" spans="1:21">
      <c r="A1136" s="2"/>
      <c r="B1136" s="2"/>
      <c r="C1136" s="1"/>
      <c r="U1136" s="1"/>
    </row>
    <row r="1137" spans="1:21">
      <c r="A1137" s="2"/>
      <c r="B1137" s="2"/>
      <c r="C1137" s="1"/>
      <c r="U1137" s="1"/>
    </row>
    <row r="1138" spans="1:21">
      <c r="A1138" s="2"/>
      <c r="B1138" s="2"/>
      <c r="C1138" s="1"/>
      <c r="U1138" s="1"/>
    </row>
    <row r="1139" spans="1:21">
      <c r="A1139" s="2"/>
      <c r="B1139" s="2"/>
      <c r="C1139" s="1"/>
      <c r="U1139" s="1"/>
    </row>
    <row r="1140" spans="1:21">
      <c r="A1140" s="2"/>
      <c r="B1140" s="2"/>
      <c r="C1140" s="1"/>
      <c r="U1140" s="1"/>
    </row>
    <row r="1141" spans="1:21">
      <c r="A1141" s="2"/>
      <c r="B1141" s="2"/>
      <c r="C1141" s="1"/>
      <c r="U1141" s="1"/>
    </row>
    <row r="1142" spans="1:21">
      <c r="A1142" s="2"/>
      <c r="B1142" s="2"/>
      <c r="C1142" s="1"/>
      <c r="U1142" s="1"/>
    </row>
    <row r="1143" spans="1:21">
      <c r="A1143" s="2"/>
      <c r="B1143" s="2"/>
      <c r="C1143" s="1"/>
      <c r="U1143" s="1"/>
    </row>
    <row r="1144" spans="1:21">
      <c r="A1144" s="2"/>
      <c r="B1144" s="2"/>
      <c r="C1144" s="1"/>
      <c r="U1144" s="1"/>
    </row>
    <row r="1145" spans="1:21">
      <c r="A1145" s="2"/>
      <c r="B1145" s="2"/>
      <c r="C1145" s="1"/>
      <c r="U1145" s="1"/>
    </row>
    <row r="1146" spans="1:21">
      <c r="A1146" s="2"/>
      <c r="B1146" s="2"/>
      <c r="C1146" s="1"/>
      <c r="U1146" s="1"/>
    </row>
    <row r="1147" spans="1:21">
      <c r="A1147" s="2"/>
      <c r="B1147" s="2"/>
      <c r="C1147" s="1"/>
      <c r="U1147" s="1"/>
    </row>
    <row r="1148" spans="1:21">
      <c r="A1148" s="2"/>
      <c r="B1148" s="2"/>
      <c r="C1148" s="1"/>
      <c r="U1148" s="1"/>
    </row>
    <row r="1149" spans="1:21">
      <c r="A1149" s="2"/>
      <c r="B1149" s="2"/>
      <c r="C1149" s="1"/>
      <c r="U1149" s="1"/>
    </row>
    <row r="1150" spans="1:21">
      <c r="A1150" s="2"/>
      <c r="B1150" s="2"/>
      <c r="C1150" s="1"/>
      <c r="U1150" s="1"/>
    </row>
    <row r="1151" spans="1:21">
      <c r="A1151" s="2"/>
      <c r="B1151" s="2"/>
      <c r="C1151" s="1"/>
      <c r="U1151" s="1"/>
    </row>
    <row r="1152" spans="1:21">
      <c r="A1152" s="2"/>
      <c r="B1152" s="2"/>
      <c r="C1152" s="1"/>
      <c r="U1152" s="1"/>
    </row>
    <row r="1153" spans="1:21">
      <c r="A1153" s="2"/>
      <c r="B1153" s="2"/>
      <c r="C1153" s="1"/>
      <c r="U1153" s="1"/>
    </row>
    <row r="1154" spans="1:21">
      <c r="A1154" s="2"/>
      <c r="B1154" s="2"/>
      <c r="C1154" s="1"/>
      <c r="U1154" s="1"/>
    </row>
    <row r="1155" spans="1:21">
      <c r="A1155" s="2"/>
      <c r="B1155" s="2"/>
      <c r="C1155" s="1"/>
      <c r="U1155" s="1"/>
    </row>
    <row r="1156" spans="1:21">
      <c r="A1156" s="2"/>
      <c r="B1156" s="2"/>
      <c r="C1156" s="1"/>
      <c r="U1156" s="1"/>
    </row>
    <row r="1157" spans="1:21">
      <c r="A1157" s="2"/>
      <c r="B1157" s="2"/>
      <c r="C1157" s="1"/>
      <c r="U1157" s="1"/>
    </row>
    <row r="1158" spans="1:21">
      <c r="A1158" s="2"/>
      <c r="B1158" s="2"/>
      <c r="C1158" s="1"/>
      <c r="U1158" s="1"/>
    </row>
    <row r="1159" spans="1:21">
      <c r="A1159" s="2"/>
      <c r="B1159" s="2"/>
      <c r="C1159" s="1"/>
      <c r="U1159" s="1"/>
    </row>
    <row r="1160" spans="1:21">
      <c r="A1160" s="2"/>
      <c r="B1160" s="2"/>
      <c r="C1160" s="1"/>
      <c r="U1160" s="1"/>
    </row>
    <row r="1161" spans="1:21">
      <c r="A1161" s="2"/>
      <c r="B1161" s="2"/>
      <c r="C1161" s="1"/>
      <c r="U1161" s="1"/>
    </row>
    <row r="1162" spans="1:21">
      <c r="A1162" s="2"/>
      <c r="B1162" s="2"/>
      <c r="C1162" s="1"/>
      <c r="U1162" s="1"/>
    </row>
    <row r="1163" spans="1:21">
      <c r="A1163" s="2"/>
      <c r="B1163" s="2"/>
      <c r="C1163" s="1"/>
      <c r="U1163" s="1"/>
    </row>
    <row r="1164" spans="1:21">
      <c r="A1164" s="2"/>
      <c r="B1164" s="2"/>
      <c r="C1164" s="1"/>
      <c r="U1164" s="1"/>
    </row>
    <row r="1165" spans="1:21">
      <c r="A1165" s="2"/>
      <c r="B1165" s="2"/>
      <c r="C1165" s="1"/>
      <c r="U1165" s="1"/>
    </row>
    <row r="1166" spans="1:21">
      <c r="A1166" s="2"/>
      <c r="B1166" s="2"/>
      <c r="C1166" s="1"/>
      <c r="U1166" s="1"/>
    </row>
    <row r="1167" spans="1:21">
      <c r="A1167" s="2"/>
      <c r="B1167" s="2"/>
      <c r="C1167" s="1"/>
      <c r="U1167" s="1"/>
    </row>
    <row r="1168" spans="1:21">
      <c r="A1168" s="2"/>
      <c r="B1168" s="2"/>
      <c r="C1168" s="1"/>
      <c r="U1168" s="1"/>
    </row>
    <row r="1169" spans="1:21">
      <c r="A1169" s="2"/>
      <c r="B1169" s="2"/>
      <c r="C1169" s="1"/>
      <c r="U1169" s="1"/>
    </row>
    <row r="1170" spans="1:21">
      <c r="A1170" s="2"/>
      <c r="B1170" s="2"/>
      <c r="C1170" s="1"/>
      <c r="U1170" s="1"/>
    </row>
    <row r="1171" spans="1:21">
      <c r="A1171" s="2"/>
      <c r="B1171" s="2"/>
      <c r="C1171" s="1"/>
      <c r="U1171" s="1"/>
    </row>
    <row r="1172" spans="1:21">
      <c r="A1172" s="2"/>
      <c r="B1172" s="2"/>
      <c r="C1172" s="1"/>
      <c r="U1172" s="1"/>
    </row>
    <row r="1173" spans="1:21">
      <c r="A1173" s="2"/>
      <c r="B1173" s="2"/>
      <c r="C1173" s="1"/>
      <c r="U1173" s="1"/>
    </row>
    <row r="1174" spans="1:21">
      <c r="A1174" s="2"/>
      <c r="B1174" s="2"/>
      <c r="C1174" s="1"/>
      <c r="U1174" s="1"/>
    </row>
    <row r="1175" spans="1:21">
      <c r="A1175" s="2"/>
      <c r="B1175" s="2"/>
      <c r="C1175" s="1"/>
      <c r="U1175" s="1"/>
    </row>
    <row r="1176" spans="1:21">
      <c r="A1176" s="2"/>
      <c r="B1176" s="2"/>
      <c r="C1176" s="1"/>
      <c r="U1176" s="1"/>
    </row>
    <row r="1177" spans="1:21">
      <c r="A1177" s="2"/>
      <c r="B1177" s="2"/>
      <c r="C1177" s="1"/>
      <c r="U1177" s="1"/>
    </row>
    <row r="1178" spans="1:21">
      <c r="A1178" s="2"/>
      <c r="B1178" s="2"/>
      <c r="C1178" s="1"/>
      <c r="U1178" s="1"/>
    </row>
    <row r="1179" spans="1:21">
      <c r="A1179" s="2"/>
      <c r="B1179" s="2"/>
      <c r="C1179" s="1"/>
      <c r="U1179" s="1"/>
    </row>
    <row r="1180" spans="1:21">
      <c r="A1180" s="2"/>
      <c r="B1180" s="2"/>
      <c r="C1180" s="1"/>
      <c r="U1180" s="1"/>
    </row>
    <row r="1181" spans="1:21">
      <c r="A1181" s="2"/>
      <c r="B1181" s="2"/>
      <c r="C1181" s="1"/>
      <c r="U1181" s="1"/>
    </row>
    <row r="1182" spans="1:21">
      <c r="A1182" s="2"/>
      <c r="B1182" s="2"/>
      <c r="C1182" s="1"/>
      <c r="U1182" s="1"/>
    </row>
    <row r="1183" spans="1:21">
      <c r="A1183" s="2"/>
      <c r="B1183" s="2"/>
      <c r="C1183" s="1"/>
      <c r="U1183" s="1"/>
    </row>
    <row r="1184" spans="1:21">
      <c r="A1184" s="2"/>
      <c r="B1184" s="2"/>
      <c r="C1184" s="1"/>
      <c r="U1184" s="1"/>
    </row>
    <row r="1185" spans="1:21">
      <c r="A1185" s="2"/>
      <c r="B1185" s="2"/>
      <c r="C1185" s="1"/>
      <c r="U1185" s="1"/>
    </row>
    <row r="1186" spans="1:21">
      <c r="A1186" s="2"/>
      <c r="B1186" s="2"/>
      <c r="C1186" s="1"/>
      <c r="U1186" s="1"/>
    </row>
    <row r="1187" spans="1:21">
      <c r="A1187" s="2"/>
      <c r="B1187" s="2"/>
      <c r="C1187" s="1"/>
      <c r="U1187" s="1"/>
    </row>
    <row r="1188" spans="1:21">
      <c r="A1188" s="2"/>
      <c r="B1188" s="2"/>
      <c r="C1188" s="1"/>
      <c r="U1188" s="1"/>
    </row>
    <row r="1189" spans="1:21">
      <c r="A1189" s="2"/>
      <c r="B1189" s="2"/>
      <c r="C1189" s="1"/>
      <c r="U1189" s="1"/>
    </row>
    <row r="1190" spans="1:21">
      <c r="A1190" s="2"/>
      <c r="B1190" s="2"/>
      <c r="C1190" s="1"/>
      <c r="U1190" s="1"/>
    </row>
    <row r="1191" spans="1:21">
      <c r="A1191" s="2"/>
      <c r="B1191" s="2"/>
      <c r="C1191" s="1"/>
      <c r="U1191" s="1"/>
    </row>
    <row r="1192" spans="1:21">
      <c r="A1192" s="2"/>
      <c r="B1192" s="2"/>
      <c r="C1192" s="1"/>
      <c r="U1192" s="1"/>
    </row>
    <row r="1193" spans="1:21">
      <c r="A1193" s="2"/>
      <c r="B1193" s="2"/>
      <c r="C1193" s="1"/>
      <c r="U1193" s="1"/>
    </row>
    <row r="1194" spans="1:21">
      <c r="A1194" s="2"/>
      <c r="B1194" s="2"/>
      <c r="C1194" s="1"/>
      <c r="U1194" s="1"/>
    </row>
    <row r="1195" spans="1:21">
      <c r="A1195" s="2"/>
      <c r="B1195" s="2"/>
      <c r="C1195" s="1"/>
      <c r="U1195" s="1"/>
    </row>
    <row r="1196" spans="1:21">
      <c r="A1196" s="2"/>
      <c r="B1196" s="2"/>
      <c r="C1196" s="1"/>
      <c r="U1196" s="1"/>
    </row>
    <row r="1197" spans="1:21">
      <c r="A1197" s="2"/>
      <c r="B1197" s="2"/>
      <c r="C1197" s="1"/>
      <c r="U1197" s="1"/>
    </row>
    <row r="1198" spans="1:21">
      <c r="A1198" s="2"/>
      <c r="B1198" s="2"/>
      <c r="C1198" s="1"/>
      <c r="U1198" s="1"/>
    </row>
    <row r="1199" spans="1:21">
      <c r="A1199" s="2"/>
      <c r="B1199" s="2"/>
      <c r="C1199" s="1"/>
      <c r="U1199" s="1"/>
    </row>
    <row r="1200" spans="1:21">
      <c r="A1200" s="2"/>
      <c r="B1200" s="2"/>
      <c r="C1200" s="1"/>
      <c r="U1200" s="1"/>
    </row>
    <row r="1201" spans="1:21">
      <c r="A1201" s="2"/>
      <c r="B1201" s="2"/>
      <c r="C1201" s="1"/>
      <c r="U1201" s="1"/>
    </row>
    <row r="1202" spans="1:21">
      <c r="A1202" s="2"/>
      <c r="B1202" s="2"/>
      <c r="C1202" s="1"/>
      <c r="U1202" s="1"/>
    </row>
    <row r="1203" spans="1:21">
      <c r="A1203" s="2"/>
      <c r="B1203" s="2"/>
      <c r="C1203" s="1"/>
      <c r="U1203" s="1"/>
    </row>
    <row r="1204" spans="1:21">
      <c r="A1204" s="2"/>
      <c r="B1204" s="2"/>
      <c r="C1204" s="1"/>
      <c r="U1204" s="1"/>
    </row>
    <row r="1205" spans="1:21">
      <c r="A1205" s="2"/>
      <c r="B1205" s="2"/>
      <c r="C1205" s="1"/>
      <c r="U1205" s="1"/>
    </row>
    <row r="1206" spans="1:21">
      <c r="A1206" s="2"/>
      <c r="B1206" s="2"/>
      <c r="C1206" s="1"/>
      <c r="U1206" s="1"/>
    </row>
    <row r="1207" spans="1:21">
      <c r="A1207" s="2"/>
      <c r="B1207" s="2"/>
      <c r="C1207" s="1"/>
      <c r="U1207" s="1"/>
    </row>
    <row r="1208" spans="1:21">
      <c r="A1208" s="2"/>
      <c r="B1208" s="2"/>
      <c r="C1208" s="1"/>
      <c r="U1208" s="1"/>
    </row>
    <row r="1209" spans="1:21">
      <c r="A1209" s="2"/>
      <c r="B1209" s="2"/>
      <c r="C1209" s="1"/>
      <c r="U1209" s="1"/>
    </row>
    <row r="1210" spans="1:21">
      <c r="A1210" s="2"/>
      <c r="B1210" s="2"/>
      <c r="C1210" s="1"/>
      <c r="U1210" s="1"/>
    </row>
    <row r="1211" spans="1:21">
      <c r="A1211" s="2"/>
      <c r="B1211" s="2"/>
      <c r="C1211" s="1"/>
      <c r="U1211" s="1"/>
    </row>
    <row r="1212" spans="1:21">
      <c r="A1212" s="2"/>
      <c r="B1212" s="2"/>
      <c r="C1212" s="1"/>
      <c r="U1212" s="1"/>
    </row>
    <row r="1213" spans="1:21">
      <c r="A1213" s="2"/>
      <c r="B1213" s="2"/>
      <c r="C1213" s="1"/>
      <c r="U1213" s="1"/>
    </row>
    <row r="1214" spans="1:21">
      <c r="A1214" s="2"/>
      <c r="B1214" s="2"/>
      <c r="C1214" s="1"/>
      <c r="U1214" s="1"/>
    </row>
    <row r="1215" spans="1:21">
      <c r="A1215" s="2"/>
      <c r="B1215" s="2"/>
      <c r="C1215" s="1"/>
      <c r="U1215" s="1"/>
    </row>
    <row r="1216" spans="1:21">
      <c r="A1216" s="2"/>
      <c r="B1216" s="2"/>
      <c r="C1216" s="1"/>
      <c r="U1216" s="1"/>
    </row>
    <row r="1217" spans="1:21">
      <c r="A1217" s="2"/>
      <c r="B1217" s="2"/>
      <c r="C1217" s="1"/>
      <c r="U1217" s="1"/>
    </row>
    <row r="1218" spans="1:21">
      <c r="A1218" s="2"/>
      <c r="B1218" s="2"/>
      <c r="C1218" s="1"/>
      <c r="U1218" s="1"/>
    </row>
    <row r="1219" spans="1:21">
      <c r="A1219" s="2"/>
      <c r="B1219" s="2"/>
      <c r="C1219" s="1"/>
      <c r="U1219" s="1"/>
    </row>
    <row r="1220" spans="1:21">
      <c r="A1220" s="2"/>
      <c r="B1220" s="2"/>
      <c r="C1220" s="1"/>
      <c r="U1220" s="1"/>
    </row>
    <row r="1221" spans="1:21">
      <c r="A1221" s="2"/>
      <c r="B1221" s="2"/>
      <c r="C1221" s="1"/>
      <c r="U1221" s="1"/>
    </row>
    <row r="1222" spans="1:21">
      <c r="A1222" s="2"/>
      <c r="B1222" s="2"/>
      <c r="C1222" s="1"/>
      <c r="U1222" s="1"/>
    </row>
    <row r="1223" spans="1:21">
      <c r="A1223" s="2"/>
      <c r="B1223" s="2"/>
      <c r="C1223" s="1"/>
      <c r="U1223" s="1"/>
    </row>
    <row r="1224" spans="1:21">
      <c r="A1224" s="2"/>
      <c r="B1224" s="2"/>
      <c r="C1224" s="1"/>
      <c r="U1224" s="1"/>
    </row>
    <row r="1225" spans="1:21">
      <c r="A1225" s="2"/>
      <c r="B1225" s="2"/>
      <c r="C1225" s="1"/>
      <c r="U1225" s="1"/>
    </row>
    <row r="1226" spans="1:21">
      <c r="A1226" s="2"/>
      <c r="B1226" s="2"/>
      <c r="C1226" s="1"/>
      <c r="U1226" s="1"/>
    </row>
    <row r="1227" spans="1:21">
      <c r="A1227" s="2"/>
      <c r="B1227" s="2"/>
      <c r="C1227" s="1"/>
      <c r="U1227" s="1"/>
    </row>
    <row r="1228" spans="1:21">
      <c r="A1228" s="2"/>
      <c r="B1228" s="2"/>
      <c r="C1228" s="1"/>
      <c r="U1228" s="1"/>
    </row>
    <row r="1229" spans="1:21">
      <c r="A1229" s="2"/>
      <c r="B1229" s="2"/>
      <c r="C1229" s="1"/>
      <c r="U1229" s="1"/>
    </row>
    <row r="1230" spans="1:21">
      <c r="A1230" s="2"/>
      <c r="B1230" s="2"/>
      <c r="C1230" s="1"/>
      <c r="U1230" s="1"/>
    </row>
    <row r="1231" spans="1:21">
      <c r="A1231" s="2"/>
      <c r="B1231" s="2"/>
      <c r="C1231" s="1"/>
      <c r="U1231" s="1"/>
    </row>
    <row r="1232" spans="1:21">
      <c r="A1232" s="2"/>
      <c r="B1232" s="2"/>
      <c r="C1232" s="1"/>
      <c r="U1232" s="1"/>
    </row>
    <row r="1233" spans="1:21">
      <c r="A1233" s="2"/>
      <c r="B1233" s="2"/>
      <c r="C1233" s="1"/>
      <c r="U1233" s="1"/>
    </row>
    <row r="1234" spans="1:21">
      <c r="A1234" s="2"/>
      <c r="B1234" s="2"/>
      <c r="C1234" s="1"/>
      <c r="U1234" s="1"/>
    </row>
    <row r="1235" spans="1:21">
      <c r="A1235" s="2"/>
      <c r="B1235" s="2"/>
      <c r="C1235" s="1"/>
      <c r="U1235" s="1"/>
    </row>
    <row r="1236" spans="1:21">
      <c r="A1236" s="2"/>
      <c r="B1236" s="2"/>
      <c r="C1236" s="1"/>
      <c r="U1236" s="1"/>
    </row>
    <row r="1237" spans="1:21">
      <c r="A1237" s="2"/>
      <c r="B1237" s="2"/>
      <c r="C1237" s="1"/>
      <c r="U1237" s="1"/>
    </row>
    <row r="1238" spans="1:21">
      <c r="A1238" s="2"/>
      <c r="B1238" s="2"/>
      <c r="C1238" s="1"/>
      <c r="U1238" s="1"/>
    </row>
    <row r="1239" spans="1:21">
      <c r="A1239" s="2"/>
      <c r="B1239" s="2"/>
      <c r="C1239" s="1"/>
      <c r="U1239" s="1"/>
    </row>
    <row r="1240" spans="1:21">
      <c r="A1240" s="2"/>
      <c r="B1240" s="2"/>
      <c r="C1240" s="1"/>
      <c r="U1240" s="1"/>
    </row>
    <row r="1241" spans="1:21">
      <c r="A1241" s="2"/>
      <c r="B1241" s="2"/>
      <c r="C1241" s="1"/>
      <c r="U1241" s="1"/>
    </row>
    <row r="1242" spans="1:21">
      <c r="A1242" s="2"/>
      <c r="B1242" s="2"/>
      <c r="C1242" s="1"/>
      <c r="U1242" s="1"/>
    </row>
    <row r="1243" spans="1:21">
      <c r="A1243" s="2"/>
      <c r="B1243" s="2"/>
      <c r="C1243" s="1"/>
      <c r="U1243" s="1"/>
    </row>
    <row r="1244" spans="1:21">
      <c r="A1244" s="2"/>
      <c r="B1244" s="2"/>
      <c r="C1244" s="1"/>
      <c r="U1244" s="1"/>
    </row>
    <row r="1245" spans="1:21">
      <c r="A1245" s="2"/>
      <c r="B1245" s="2"/>
      <c r="C1245" s="1"/>
      <c r="U1245" s="1"/>
    </row>
    <row r="1246" spans="1:21">
      <c r="A1246" s="2"/>
      <c r="B1246" s="2"/>
      <c r="C1246" s="1"/>
      <c r="U1246" s="1"/>
    </row>
    <row r="1247" spans="1:21">
      <c r="A1247" s="2"/>
      <c r="B1247" s="2"/>
      <c r="C1247" s="1"/>
      <c r="U1247" s="1"/>
    </row>
    <row r="1248" spans="1:21">
      <c r="A1248" s="2"/>
      <c r="B1248" s="2"/>
      <c r="C1248" s="1"/>
      <c r="U1248" s="1"/>
    </row>
    <row r="1249" spans="1:34">
      <c r="A1249" s="2"/>
      <c r="B1249" s="2"/>
      <c r="C1249" s="1"/>
      <c r="U1249" s="1"/>
    </row>
    <row r="1250" spans="1:34">
      <c r="A1250" s="2"/>
      <c r="B1250" s="2"/>
      <c r="C1250" s="1"/>
      <c r="U1250" s="1"/>
    </row>
    <row r="1251" spans="1:34">
      <c r="A1251" s="2"/>
      <c r="B1251" s="2"/>
      <c r="C1251" s="1"/>
      <c r="U1251" s="1"/>
    </row>
    <row r="1252" spans="1:34">
      <c r="A1252" s="2"/>
      <c r="B1252" s="2"/>
      <c r="C1252" s="1"/>
      <c r="U1252" s="1"/>
    </row>
    <row r="1253" spans="1:34">
      <c r="A1253" s="2"/>
      <c r="B1253" s="2"/>
      <c r="C1253" s="1"/>
      <c r="U1253" s="1"/>
    </row>
    <row r="1254" spans="1:34">
      <c r="A1254" s="2"/>
      <c r="B1254" s="2"/>
      <c r="C1254" s="1"/>
      <c r="U1254" s="1"/>
    </row>
    <row r="1255" spans="1:34">
      <c r="A1255" s="2"/>
      <c r="C1255" s="4"/>
      <c r="U1255" s="4"/>
    </row>
    <row r="1256" spans="1:34" s="3" customFormat="1">
      <c r="A1256" s="2"/>
      <c r="D1256"/>
      <c r="E1256"/>
      <c r="F1256"/>
      <c r="G1256"/>
      <c r="H1256"/>
      <c r="I1256"/>
      <c r="J1256"/>
      <c r="K1256"/>
      <c r="L1256"/>
      <c r="M1256"/>
      <c r="N1256"/>
      <c r="O1256"/>
      <c r="P1256" s="9"/>
      <c r="V1256"/>
      <c r="W1256"/>
      <c r="X1256"/>
      <c r="Y1256"/>
      <c r="Z1256"/>
      <c r="AA1256"/>
      <c r="AB1256"/>
      <c r="AC1256"/>
      <c r="AD1256"/>
      <c r="AE1256"/>
      <c r="AF1256"/>
      <c r="AG1256"/>
      <c r="AH1256" s="9"/>
    </row>
    <row r="1257" spans="1:34" s="3" customFormat="1">
      <c r="A1257" s="2"/>
      <c r="D1257"/>
      <c r="E1257"/>
      <c r="F1257"/>
      <c r="G1257"/>
      <c r="H1257"/>
      <c r="I1257"/>
      <c r="J1257"/>
      <c r="K1257"/>
      <c r="L1257"/>
      <c r="M1257"/>
      <c r="N1257"/>
      <c r="O1257"/>
      <c r="P1257" s="9"/>
      <c r="V1257"/>
      <c r="W1257"/>
      <c r="X1257"/>
      <c r="Y1257"/>
      <c r="Z1257"/>
      <c r="AA1257"/>
      <c r="AB1257"/>
      <c r="AC1257"/>
      <c r="AD1257"/>
      <c r="AE1257"/>
      <c r="AF1257"/>
      <c r="AG1257"/>
      <c r="AH1257" s="9"/>
    </row>
    <row r="1258" spans="1:34" s="3" customFormat="1">
      <c r="A1258" s="2"/>
      <c r="D1258"/>
      <c r="E1258"/>
      <c r="F1258"/>
      <c r="G1258"/>
      <c r="H1258"/>
      <c r="I1258"/>
      <c r="J1258"/>
      <c r="K1258"/>
      <c r="L1258"/>
      <c r="M1258"/>
      <c r="N1258"/>
      <c r="O1258"/>
      <c r="P1258" s="9"/>
      <c r="V1258"/>
      <c r="W1258"/>
      <c r="X1258"/>
      <c r="Y1258"/>
      <c r="Z1258"/>
      <c r="AA1258"/>
      <c r="AB1258"/>
      <c r="AC1258"/>
      <c r="AD1258"/>
      <c r="AE1258"/>
      <c r="AF1258"/>
      <c r="AG1258"/>
      <c r="AH1258" s="9"/>
    </row>
    <row r="1259" spans="1:34" s="3" customFormat="1">
      <c r="A1259"/>
      <c r="D1259"/>
      <c r="E1259"/>
      <c r="F1259"/>
      <c r="G1259"/>
      <c r="H1259"/>
      <c r="I1259"/>
      <c r="J1259"/>
      <c r="K1259"/>
      <c r="L1259"/>
      <c r="M1259"/>
      <c r="N1259"/>
      <c r="O1259"/>
      <c r="P1259" s="9"/>
      <c r="V1259"/>
      <c r="W1259"/>
      <c r="X1259"/>
      <c r="Y1259"/>
      <c r="Z1259"/>
      <c r="AA1259"/>
      <c r="AB1259"/>
      <c r="AC1259"/>
      <c r="AD1259"/>
      <c r="AE1259"/>
      <c r="AF1259"/>
      <c r="AG1259"/>
      <c r="AH1259" s="9"/>
    </row>
    <row r="1260" spans="1:34" s="3" customFormat="1">
      <c r="D1260"/>
      <c r="E1260"/>
      <c r="F1260"/>
      <c r="G1260"/>
      <c r="H1260"/>
      <c r="I1260"/>
      <c r="J1260"/>
      <c r="K1260"/>
      <c r="L1260"/>
      <c r="M1260"/>
      <c r="N1260"/>
      <c r="O1260"/>
      <c r="P1260" s="9"/>
      <c r="V1260"/>
      <c r="W1260"/>
      <c r="X1260"/>
      <c r="Y1260"/>
      <c r="Z1260"/>
      <c r="AA1260"/>
      <c r="AB1260"/>
      <c r="AC1260"/>
      <c r="AD1260"/>
      <c r="AE1260"/>
      <c r="AF1260"/>
      <c r="AG1260"/>
      <c r="AH1260" s="9"/>
    </row>
    <row r="1261" spans="1:34" s="3" customFormat="1">
      <c r="D1261"/>
      <c r="E1261"/>
      <c r="F1261"/>
      <c r="G1261"/>
      <c r="H1261"/>
      <c r="I1261"/>
      <c r="J1261"/>
      <c r="K1261"/>
      <c r="L1261"/>
      <c r="M1261"/>
      <c r="N1261"/>
      <c r="O1261"/>
      <c r="P1261" s="9"/>
      <c r="V1261"/>
      <c r="W1261"/>
      <c r="X1261"/>
      <c r="Y1261"/>
      <c r="Z1261"/>
      <c r="AA1261"/>
      <c r="AB1261"/>
      <c r="AC1261"/>
      <c r="AD1261"/>
      <c r="AE1261"/>
      <c r="AF1261"/>
      <c r="AG1261"/>
      <c r="AH1261" s="9"/>
    </row>
    <row r="1262" spans="1:34" s="3" customFormat="1">
      <c r="D1262"/>
      <c r="E1262"/>
      <c r="F1262"/>
      <c r="G1262"/>
      <c r="H1262"/>
      <c r="I1262"/>
      <c r="J1262"/>
      <c r="K1262"/>
      <c r="L1262"/>
      <c r="M1262"/>
      <c r="N1262"/>
      <c r="O1262"/>
      <c r="P1262" s="9"/>
      <c r="V1262"/>
      <c r="W1262"/>
      <c r="X1262"/>
      <c r="Y1262"/>
      <c r="Z1262"/>
      <c r="AA1262"/>
      <c r="AB1262"/>
      <c r="AC1262"/>
      <c r="AD1262"/>
      <c r="AE1262"/>
      <c r="AF1262"/>
      <c r="AG1262"/>
      <c r="AH1262" s="9"/>
    </row>
    <row r="1263" spans="1:34" s="3" customFormat="1">
      <c r="D1263"/>
      <c r="E1263"/>
      <c r="F1263"/>
      <c r="G1263"/>
      <c r="H1263"/>
      <c r="I1263"/>
      <c r="J1263"/>
      <c r="K1263"/>
      <c r="L1263"/>
      <c r="M1263"/>
      <c r="N1263"/>
      <c r="O1263"/>
      <c r="P1263" s="9"/>
      <c r="V1263"/>
      <c r="W1263"/>
      <c r="X1263"/>
      <c r="Y1263"/>
      <c r="Z1263"/>
      <c r="AA1263"/>
      <c r="AB1263"/>
      <c r="AC1263"/>
      <c r="AD1263"/>
      <c r="AE1263"/>
      <c r="AF1263"/>
      <c r="AG1263"/>
      <c r="AH1263" s="9"/>
    </row>
    <row r="1264" spans="1:34" s="3" customFormat="1">
      <c r="D1264"/>
      <c r="E1264"/>
      <c r="F1264"/>
      <c r="G1264"/>
      <c r="H1264"/>
      <c r="I1264"/>
      <c r="J1264"/>
      <c r="K1264"/>
      <c r="L1264"/>
      <c r="M1264"/>
      <c r="N1264"/>
      <c r="O1264"/>
      <c r="P1264" s="9"/>
      <c r="V1264"/>
      <c r="W1264"/>
      <c r="X1264"/>
      <c r="Y1264"/>
      <c r="Z1264"/>
      <c r="AA1264"/>
      <c r="AB1264"/>
      <c r="AC1264"/>
      <c r="AD1264"/>
      <c r="AE1264"/>
      <c r="AF1264"/>
      <c r="AG1264"/>
      <c r="AH1264" s="9"/>
    </row>
    <row r="1265" spans="4:34" s="3" customFormat="1">
      <c r="D1265"/>
      <c r="E1265"/>
      <c r="F1265"/>
      <c r="G1265"/>
      <c r="H1265"/>
      <c r="I1265"/>
      <c r="J1265"/>
      <c r="K1265"/>
      <c r="L1265"/>
      <c r="M1265"/>
      <c r="N1265"/>
      <c r="O1265"/>
      <c r="P1265" s="9"/>
      <c r="V1265"/>
      <c r="W1265"/>
      <c r="X1265"/>
      <c r="Y1265"/>
      <c r="Z1265"/>
      <c r="AA1265"/>
      <c r="AB1265"/>
      <c r="AC1265"/>
      <c r="AD1265"/>
      <c r="AE1265"/>
      <c r="AF1265"/>
      <c r="AG1265"/>
      <c r="AH1265" s="9"/>
    </row>
    <row r="1266" spans="4:34" s="3" customFormat="1">
      <c r="D1266"/>
      <c r="E1266"/>
      <c r="F1266"/>
      <c r="G1266"/>
      <c r="H1266"/>
      <c r="I1266"/>
      <c r="J1266"/>
      <c r="K1266"/>
      <c r="L1266"/>
      <c r="M1266"/>
      <c r="N1266"/>
      <c r="O1266"/>
      <c r="P1266" s="9"/>
      <c r="V1266"/>
      <c r="W1266"/>
      <c r="X1266"/>
      <c r="Y1266"/>
      <c r="Z1266"/>
      <c r="AA1266"/>
      <c r="AB1266"/>
      <c r="AC1266"/>
      <c r="AD1266"/>
      <c r="AE1266"/>
      <c r="AF1266"/>
      <c r="AG1266"/>
      <c r="AH1266" s="9"/>
    </row>
    <row r="1267" spans="4:34" s="3" customFormat="1">
      <c r="D1267"/>
      <c r="E1267"/>
      <c r="F1267"/>
      <c r="G1267"/>
      <c r="H1267"/>
      <c r="I1267"/>
      <c r="J1267"/>
      <c r="K1267"/>
      <c r="L1267"/>
      <c r="M1267"/>
      <c r="N1267"/>
      <c r="O1267"/>
      <c r="P1267" s="9"/>
      <c r="V1267"/>
      <c r="W1267"/>
      <c r="X1267"/>
      <c r="Y1267"/>
      <c r="Z1267"/>
      <c r="AA1267"/>
      <c r="AB1267"/>
      <c r="AC1267"/>
      <c r="AD1267"/>
      <c r="AE1267"/>
      <c r="AF1267"/>
      <c r="AG1267"/>
      <c r="AH1267" s="9"/>
    </row>
    <row r="1268" spans="4:34" s="3" customFormat="1">
      <c r="D1268"/>
      <c r="E1268"/>
      <c r="F1268"/>
      <c r="G1268"/>
      <c r="H1268"/>
      <c r="I1268"/>
      <c r="J1268"/>
      <c r="K1268"/>
      <c r="L1268"/>
      <c r="M1268"/>
      <c r="N1268"/>
      <c r="O1268"/>
      <c r="P1268" s="9"/>
      <c r="V1268"/>
      <c r="W1268"/>
      <c r="X1268"/>
      <c r="Y1268"/>
      <c r="Z1268"/>
      <c r="AA1268"/>
      <c r="AB1268"/>
      <c r="AC1268"/>
      <c r="AD1268"/>
      <c r="AE1268"/>
      <c r="AF1268"/>
      <c r="AG1268"/>
      <c r="AH1268" s="9"/>
    </row>
    <row r="1269" spans="4:34" s="3" customFormat="1">
      <c r="D1269"/>
      <c r="E1269"/>
      <c r="F1269"/>
      <c r="G1269"/>
      <c r="H1269"/>
      <c r="I1269"/>
      <c r="J1269"/>
      <c r="K1269"/>
      <c r="L1269"/>
      <c r="M1269"/>
      <c r="N1269"/>
      <c r="O1269"/>
      <c r="P1269" s="9"/>
      <c r="V1269"/>
      <c r="W1269"/>
      <c r="X1269"/>
      <c r="Y1269"/>
      <c r="Z1269"/>
      <c r="AA1269"/>
      <c r="AB1269"/>
      <c r="AC1269"/>
      <c r="AD1269"/>
      <c r="AE1269"/>
      <c r="AF1269"/>
      <c r="AG1269"/>
      <c r="AH1269" s="9"/>
    </row>
    <row r="1270" spans="4:34" s="3" customFormat="1">
      <c r="D1270"/>
      <c r="E1270"/>
      <c r="F1270"/>
      <c r="G1270"/>
      <c r="H1270"/>
      <c r="I1270"/>
      <c r="J1270"/>
      <c r="K1270"/>
      <c r="L1270"/>
      <c r="M1270"/>
      <c r="N1270"/>
      <c r="O1270"/>
      <c r="P1270" s="9"/>
      <c r="V1270"/>
      <c r="W1270"/>
      <c r="X1270"/>
      <c r="Y1270"/>
      <c r="Z1270"/>
      <c r="AA1270"/>
      <c r="AB1270"/>
      <c r="AC1270"/>
      <c r="AD1270"/>
      <c r="AE1270"/>
      <c r="AF1270"/>
      <c r="AG1270"/>
      <c r="AH1270" s="9"/>
    </row>
    <row r="1271" spans="4:34" s="3" customFormat="1">
      <c r="D1271"/>
      <c r="E1271"/>
      <c r="F1271"/>
      <c r="G1271"/>
      <c r="H1271"/>
      <c r="I1271"/>
      <c r="J1271"/>
      <c r="K1271"/>
      <c r="L1271"/>
      <c r="M1271"/>
      <c r="N1271"/>
      <c r="O1271"/>
      <c r="P1271" s="9"/>
      <c r="V1271"/>
      <c r="W1271"/>
      <c r="X1271"/>
      <c r="Y1271"/>
      <c r="Z1271"/>
      <c r="AA1271"/>
      <c r="AB1271"/>
      <c r="AC1271"/>
      <c r="AD1271"/>
      <c r="AE1271"/>
      <c r="AF1271"/>
      <c r="AG1271"/>
      <c r="AH1271" s="9"/>
    </row>
    <row r="1272" spans="4:34" s="3" customFormat="1">
      <c r="D1272"/>
      <c r="E1272"/>
      <c r="F1272"/>
      <c r="G1272"/>
      <c r="H1272"/>
      <c r="I1272"/>
      <c r="J1272"/>
      <c r="K1272"/>
      <c r="L1272"/>
      <c r="M1272"/>
      <c r="N1272"/>
      <c r="O1272"/>
      <c r="P1272" s="9"/>
      <c r="V1272"/>
      <c r="W1272"/>
      <c r="X1272"/>
      <c r="Y1272"/>
      <c r="Z1272"/>
      <c r="AA1272"/>
      <c r="AB1272"/>
      <c r="AC1272"/>
      <c r="AD1272"/>
      <c r="AE1272"/>
      <c r="AF1272"/>
      <c r="AG1272"/>
      <c r="AH1272" s="9"/>
    </row>
    <row r="1273" spans="4:34" s="3" customFormat="1">
      <c r="D1273"/>
      <c r="E1273"/>
      <c r="F1273"/>
      <c r="G1273"/>
      <c r="H1273"/>
      <c r="I1273"/>
      <c r="J1273"/>
      <c r="K1273"/>
      <c r="L1273"/>
      <c r="M1273"/>
      <c r="N1273"/>
      <c r="O1273"/>
      <c r="P1273" s="9"/>
      <c r="V1273"/>
      <c r="W1273"/>
      <c r="X1273"/>
      <c r="Y1273"/>
      <c r="Z1273"/>
      <c r="AA1273"/>
      <c r="AB1273"/>
      <c r="AC1273"/>
      <c r="AD1273"/>
      <c r="AE1273"/>
      <c r="AF1273"/>
      <c r="AG1273"/>
      <c r="AH1273" s="9"/>
    </row>
    <row r="1274" spans="4:34" s="3" customFormat="1">
      <c r="D1274"/>
      <c r="E1274"/>
      <c r="F1274"/>
      <c r="G1274"/>
      <c r="H1274"/>
      <c r="I1274"/>
      <c r="J1274"/>
      <c r="K1274"/>
      <c r="L1274"/>
      <c r="M1274"/>
      <c r="N1274"/>
      <c r="O1274"/>
      <c r="P1274" s="9"/>
      <c r="V1274"/>
      <c r="W1274"/>
      <c r="X1274"/>
      <c r="Y1274"/>
      <c r="Z1274"/>
      <c r="AA1274"/>
      <c r="AB1274"/>
      <c r="AC1274"/>
      <c r="AD1274"/>
      <c r="AE1274"/>
      <c r="AF1274"/>
      <c r="AG1274"/>
      <c r="AH1274" s="9"/>
    </row>
    <row r="1275" spans="4:34" s="3" customFormat="1">
      <c r="D1275"/>
      <c r="E1275"/>
      <c r="F1275"/>
      <c r="G1275"/>
      <c r="H1275"/>
      <c r="I1275"/>
      <c r="J1275"/>
      <c r="K1275"/>
      <c r="L1275"/>
      <c r="M1275"/>
      <c r="N1275"/>
      <c r="O1275"/>
      <c r="P1275" s="9"/>
      <c r="V1275"/>
      <c r="W1275"/>
      <c r="X1275"/>
      <c r="Y1275"/>
      <c r="Z1275"/>
      <c r="AA1275"/>
      <c r="AB1275"/>
      <c r="AC1275"/>
      <c r="AD1275"/>
      <c r="AE1275"/>
      <c r="AF1275"/>
      <c r="AG1275"/>
      <c r="AH1275" s="9"/>
    </row>
    <row r="1276" spans="4:34" s="3" customFormat="1">
      <c r="D1276"/>
      <c r="E1276"/>
      <c r="F1276"/>
      <c r="G1276"/>
      <c r="H1276"/>
      <c r="I1276"/>
      <c r="J1276"/>
      <c r="K1276"/>
      <c r="L1276"/>
      <c r="M1276"/>
      <c r="N1276"/>
      <c r="O1276"/>
      <c r="P1276" s="9"/>
      <c r="V1276"/>
      <c r="W1276"/>
      <c r="X1276"/>
      <c r="Y1276"/>
      <c r="Z1276"/>
      <c r="AA1276"/>
      <c r="AB1276"/>
      <c r="AC1276"/>
      <c r="AD1276"/>
      <c r="AE1276"/>
      <c r="AF1276"/>
      <c r="AG1276"/>
      <c r="AH1276" s="9"/>
    </row>
    <row r="1277" spans="4:34" s="3" customFormat="1">
      <c r="D1277"/>
      <c r="E1277"/>
      <c r="F1277"/>
      <c r="G1277"/>
      <c r="H1277"/>
      <c r="I1277"/>
      <c r="J1277"/>
      <c r="K1277"/>
      <c r="L1277"/>
      <c r="M1277"/>
      <c r="N1277"/>
      <c r="O1277"/>
      <c r="P1277" s="9"/>
      <c r="V1277"/>
      <c r="W1277"/>
      <c r="X1277"/>
      <c r="Y1277"/>
      <c r="Z1277"/>
      <c r="AA1277"/>
      <c r="AB1277"/>
      <c r="AC1277"/>
      <c r="AD1277"/>
      <c r="AE1277"/>
      <c r="AF1277"/>
      <c r="AG1277"/>
      <c r="AH1277" s="9"/>
    </row>
    <row r="1278" spans="4:34" s="3" customFormat="1">
      <c r="D1278"/>
      <c r="E1278"/>
      <c r="F1278"/>
      <c r="G1278"/>
      <c r="H1278"/>
      <c r="I1278"/>
      <c r="J1278"/>
      <c r="K1278"/>
      <c r="L1278"/>
      <c r="M1278"/>
      <c r="N1278"/>
      <c r="O1278"/>
      <c r="P1278" s="9"/>
      <c r="V1278"/>
      <c r="W1278"/>
      <c r="X1278"/>
      <c r="Y1278"/>
      <c r="Z1278"/>
      <c r="AA1278"/>
      <c r="AB1278"/>
      <c r="AC1278"/>
      <c r="AD1278"/>
      <c r="AE1278"/>
      <c r="AF1278"/>
      <c r="AG1278"/>
      <c r="AH1278" s="9"/>
    </row>
    <row r="1279" spans="4:34" s="3" customFormat="1">
      <c r="D1279"/>
      <c r="E1279"/>
      <c r="F1279"/>
      <c r="G1279"/>
      <c r="H1279"/>
      <c r="I1279"/>
      <c r="J1279"/>
      <c r="K1279"/>
      <c r="L1279"/>
      <c r="M1279"/>
      <c r="N1279"/>
      <c r="O1279"/>
      <c r="P1279" s="9"/>
      <c r="V1279"/>
      <c r="W1279"/>
      <c r="X1279"/>
      <c r="Y1279"/>
      <c r="Z1279"/>
      <c r="AA1279"/>
      <c r="AB1279"/>
      <c r="AC1279"/>
      <c r="AD1279"/>
      <c r="AE1279"/>
      <c r="AF1279"/>
      <c r="AG1279"/>
      <c r="AH1279" s="9"/>
    </row>
    <row r="1280" spans="4:34" s="3" customFormat="1">
      <c r="D1280"/>
      <c r="E1280"/>
      <c r="F1280"/>
      <c r="G1280"/>
      <c r="H1280"/>
      <c r="I1280"/>
      <c r="J1280"/>
      <c r="K1280"/>
      <c r="L1280"/>
      <c r="M1280"/>
      <c r="N1280"/>
      <c r="O1280"/>
      <c r="P1280" s="9"/>
      <c r="V1280"/>
      <c r="W1280"/>
      <c r="X1280"/>
      <c r="Y1280"/>
      <c r="Z1280"/>
      <c r="AA1280"/>
      <c r="AB1280"/>
      <c r="AC1280"/>
      <c r="AD1280"/>
      <c r="AE1280"/>
      <c r="AF1280"/>
      <c r="AG1280"/>
      <c r="AH1280" s="9"/>
    </row>
    <row r="1281" spans="1:34" s="3" customFormat="1">
      <c r="D1281"/>
      <c r="E1281"/>
      <c r="F1281"/>
      <c r="G1281"/>
      <c r="H1281"/>
      <c r="I1281"/>
      <c r="J1281"/>
      <c r="K1281"/>
      <c r="L1281"/>
      <c r="M1281"/>
      <c r="N1281"/>
      <c r="O1281"/>
      <c r="P1281" s="9"/>
      <c r="V1281"/>
      <c r="W1281"/>
      <c r="X1281"/>
      <c r="Y1281"/>
      <c r="Z1281"/>
      <c r="AA1281"/>
      <c r="AB1281"/>
      <c r="AC1281"/>
      <c r="AD1281"/>
      <c r="AE1281"/>
      <c r="AF1281"/>
      <c r="AG1281"/>
      <c r="AH1281" s="9"/>
    </row>
    <row r="1282" spans="1:34" s="3" customFormat="1">
      <c r="D1282"/>
      <c r="E1282"/>
      <c r="F1282"/>
      <c r="G1282"/>
      <c r="H1282"/>
      <c r="I1282"/>
      <c r="J1282"/>
      <c r="K1282"/>
      <c r="L1282"/>
      <c r="M1282"/>
      <c r="N1282"/>
      <c r="O1282"/>
      <c r="P1282" s="9"/>
      <c r="V1282"/>
      <c r="W1282"/>
      <c r="X1282"/>
      <c r="Y1282"/>
      <c r="Z1282"/>
      <c r="AA1282"/>
      <c r="AB1282"/>
      <c r="AC1282"/>
      <c r="AD1282"/>
      <c r="AE1282"/>
      <c r="AF1282"/>
      <c r="AG1282"/>
      <c r="AH1282" s="9"/>
    </row>
    <row r="1283" spans="1:34" s="3" customFormat="1">
      <c r="D1283"/>
      <c r="E1283"/>
      <c r="F1283"/>
      <c r="G1283"/>
      <c r="H1283"/>
      <c r="I1283"/>
      <c r="J1283"/>
      <c r="K1283"/>
      <c r="L1283"/>
      <c r="M1283"/>
      <c r="N1283"/>
      <c r="O1283"/>
      <c r="P1283" s="9"/>
      <c r="V1283"/>
      <c r="W1283"/>
      <c r="X1283"/>
      <c r="Y1283"/>
      <c r="Z1283"/>
      <c r="AA1283"/>
      <c r="AB1283"/>
      <c r="AC1283"/>
      <c r="AD1283"/>
      <c r="AE1283"/>
      <c r="AF1283"/>
      <c r="AG1283"/>
      <c r="AH1283" s="9"/>
    </row>
    <row r="1284" spans="1:34" s="3" customFormat="1">
      <c r="D1284"/>
      <c r="E1284"/>
      <c r="F1284"/>
      <c r="G1284"/>
      <c r="H1284"/>
      <c r="I1284"/>
      <c r="J1284"/>
      <c r="K1284"/>
      <c r="L1284"/>
      <c r="M1284"/>
      <c r="N1284"/>
      <c r="O1284"/>
      <c r="P1284" s="9"/>
      <c r="V1284"/>
      <c r="W1284"/>
      <c r="X1284"/>
      <c r="Y1284"/>
      <c r="Z1284"/>
      <c r="AA1284"/>
      <c r="AB1284"/>
      <c r="AC1284"/>
      <c r="AD1284"/>
      <c r="AE1284"/>
      <c r="AF1284"/>
      <c r="AG1284"/>
      <c r="AH1284" s="9"/>
    </row>
    <row r="1285" spans="1:34">
      <c r="A1285" s="3"/>
    </row>
    <row r="1286" spans="1:34">
      <c r="A1286" s="3"/>
    </row>
    <row r="1287" spans="1:34">
      <c r="A1287" s="3"/>
    </row>
    <row r="1288" spans="1:34">
      <c r="A1288" s="3"/>
    </row>
  </sheetData>
  <sheetProtection algorithmName="SHA-512" hashValue="a9fgEPwMjS7kWeuZI9/2UOTVdy/c9lC33ReYPJQDb3c3LHGkpBVyixZMYKUxaKcC50gAlpBVYr4ecmWApr4vsw==" saltValue="a5ijpbhNsTfs5ynTaCzGlQ==" spinCount="100000" sheet="1" objects="1" scenarios="1"/>
  <mergeCells count="60">
    <mergeCell ref="Q3:R3"/>
    <mergeCell ref="AM1:AR1"/>
    <mergeCell ref="BE1:BI1"/>
    <mergeCell ref="AM2:AS2"/>
    <mergeCell ref="AT2:AY2"/>
    <mergeCell ref="BA3:BB3"/>
    <mergeCell ref="S3:T3"/>
    <mergeCell ref="BC3:BD3"/>
    <mergeCell ref="AI2:AL2"/>
    <mergeCell ref="AI3:AJ3"/>
    <mergeCell ref="AK3:AL3"/>
    <mergeCell ref="BA2:BD2"/>
    <mergeCell ref="C2:I2"/>
    <mergeCell ref="J2:O2"/>
    <mergeCell ref="C1:H1"/>
    <mergeCell ref="U1:Y1"/>
    <mergeCell ref="Q2:T2"/>
    <mergeCell ref="GS1:GW1"/>
    <mergeCell ref="BW2:CC2"/>
    <mergeCell ref="CD2:CI2"/>
    <mergeCell ref="DG1:DL1"/>
    <mergeCell ref="CK3:CL3"/>
    <mergeCell ref="DG2:DM2"/>
    <mergeCell ref="DY1:EC1"/>
    <mergeCell ref="DU3:DV3"/>
    <mergeCell ref="CO1:CS1"/>
    <mergeCell ref="GA1:GF1"/>
    <mergeCell ref="GA2:GG2"/>
    <mergeCell ref="GH2:GM2"/>
    <mergeCell ref="DN2:DS2"/>
    <mergeCell ref="FY3:FZ3"/>
    <mergeCell ref="GQ3:GR3"/>
    <mergeCell ref="EM3:EN3"/>
    <mergeCell ref="BS3:BT3"/>
    <mergeCell ref="BW1:CB1"/>
    <mergeCell ref="FE3:FF3"/>
    <mergeCell ref="FW3:FX3"/>
    <mergeCell ref="EQ1:EV1"/>
    <mergeCell ref="FI1:FM1"/>
    <mergeCell ref="EQ2:EW2"/>
    <mergeCell ref="EX2:FC2"/>
    <mergeCell ref="FG3:FH3"/>
    <mergeCell ref="FE2:FH2"/>
    <mergeCell ref="BU3:BV3"/>
    <mergeCell ref="CM3:CN3"/>
    <mergeCell ref="DW3:DX3"/>
    <mergeCell ref="BS2:BV2"/>
    <mergeCell ref="CK2:CN2"/>
    <mergeCell ref="EM2:EP2"/>
    <mergeCell ref="HI3:HJ3"/>
    <mergeCell ref="HG2:HJ2"/>
    <mergeCell ref="FW2:FZ2"/>
    <mergeCell ref="GO2:GR2"/>
    <mergeCell ref="GO3:GP3"/>
    <mergeCell ref="HG3:HH3"/>
    <mergeCell ref="EO3:EP3"/>
    <mergeCell ref="DC2:DF2"/>
    <mergeCell ref="DC3:DD3"/>
    <mergeCell ref="DE3:DF3"/>
    <mergeCell ref="DU2:DX2"/>
  </mergeCells>
  <conditionalFormatting sqref="W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G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CQ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EA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FK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GU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10"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A5C0"/>
  </sheetPr>
  <dimension ref="A1:IB1271"/>
  <sheetViews>
    <sheetView zoomScale="75" zoomScaleNormal="75"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11.33203125" defaultRowHeight="14.4"/>
  <cols>
    <col min="1" max="1" width="21.33203125" bestFit="1" customWidth="1"/>
    <col min="2" max="2" width="16.6640625" bestFit="1" customWidth="1"/>
    <col min="3" max="3" width="10" style="3" bestFit="1" customWidth="1"/>
    <col min="4" max="4" width="11" bestFit="1" customWidth="1"/>
    <col min="5" max="5" width="12.109375" bestFit="1" customWidth="1"/>
    <col min="6" max="6" width="13.6640625" bestFit="1" customWidth="1"/>
    <col min="7" max="8" width="12.5546875" bestFit="1" customWidth="1"/>
    <col min="9" max="9" width="9.33203125" bestFit="1" customWidth="1"/>
    <col min="10" max="10" width="10.5546875" bestFit="1" customWidth="1"/>
    <col min="11" max="11" width="11.6640625" bestFit="1" customWidth="1"/>
    <col min="12" max="12" width="12.88671875" bestFit="1" customWidth="1"/>
    <col min="13" max="13" width="12.5546875" bestFit="1" customWidth="1"/>
    <col min="14" max="14" width="12.88671875" bestFit="1" customWidth="1"/>
    <col min="15" max="15" width="9.6640625" bestFit="1" customWidth="1"/>
    <col min="16" max="16" width="20.109375" style="9" bestFit="1" customWidth="1"/>
    <col min="17" max="17" width="22.44140625" customWidth="1"/>
    <col min="18" max="18" width="23.5546875" bestFit="1" customWidth="1"/>
    <col min="19" max="19" width="27.88671875" customWidth="1"/>
    <col min="20" max="20" width="23" customWidth="1"/>
    <col min="21" max="21" width="11.44140625" style="3" customWidth="1"/>
    <col min="22" max="22" width="11" bestFit="1" customWidth="1"/>
    <col min="23" max="23" width="12.109375" bestFit="1" customWidth="1"/>
    <col min="24" max="24" width="13.6640625" bestFit="1" customWidth="1"/>
    <col min="25" max="26" width="12.5546875" bestFit="1" customWidth="1"/>
    <col min="27" max="27" width="9.33203125" bestFit="1" customWidth="1"/>
    <col min="28" max="28" width="10.5546875" bestFit="1" customWidth="1"/>
    <col min="29" max="29" width="11.6640625" bestFit="1" customWidth="1"/>
    <col min="30" max="30" width="12.88671875" bestFit="1" customWidth="1"/>
    <col min="31" max="31" width="12.5546875" bestFit="1" customWidth="1"/>
    <col min="32" max="32" width="12.88671875" bestFit="1" customWidth="1"/>
    <col min="33" max="33" width="9.6640625" bestFit="1" customWidth="1"/>
    <col min="34" max="34" width="15.88671875" style="9" bestFit="1" customWidth="1"/>
    <col min="35" max="35" width="22" bestFit="1" customWidth="1"/>
    <col min="36" max="36" width="23.5546875" bestFit="1" customWidth="1"/>
    <col min="37" max="37" width="22" bestFit="1" customWidth="1"/>
    <col min="38" max="38" width="30" customWidth="1"/>
    <col min="39" max="39" width="8.5546875" bestFit="1" customWidth="1"/>
    <col min="40" max="40" width="11" bestFit="1" customWidth="1"/>
    <col min="41" max="41" width="12.109375" bestFit="1" customWidth="1"/>
    <col min="42" max="42" width="13.6640625" bestFit="1" customWidth="1"/>
    <col min="43" max="44" width="12.5546875" bestFit="1" customWidth="1"/>
    <col min="45" max="45" width="9.33203125" bestFit="1" customWidth="1"/>
    <col min="46" max="46" width="10.5546875" bestFit="1" customWidth="1"/>
    <col min="47" max="47" width="11.6640625" bestFit="1" customWidth="1"/>
    <col min="48" max="48" width="12.88671875" bestFit="1" customWidth="1"/>
    <col min="49" max="49" width="12.5546875" bestFit="1" customWidth="1"/>
    <col min="50" max="50" width="12.88671875" bestFit="1" customWidth="1"/>
    <col min="51" max="51" width="9.6640625" bestFit="1" customWidth="1"/>
    <col min="52" max="52" width="15.109375" bestFit="1" customWidth="1"/>
    <col min="53" max="53" width="22" bestFit="1" customWidth="1"/>
    <col min="54" max="54" width="23.5546875" bestFit="1" customWidth="1"/>
    <col min="55" max="55" width="22" bestFit="1" customWidth="1"/>
    <col min="56" max="56" width="32.109375" customWidth="1"/>
    <col min="57" max="57" width="10.5546875" customWidth="1"/>
    <col min="58" max="58" width="11" bestFit="1" customWidth="1"/>
    <col min="59" max="59" width="12.109375" bestFit="1" customWidth="1"/>
    <col min="60" max="60" width="13.6640625" bestFit="1" customWidth="1"/>
    <col min="61" max="62" width="12.5546875" bestFit="1" customWidth="1"/>
    <col min="63" max="63" width="9.33203125" bestFit="1" customWidth="1"/>
    <col min="64" max="64" width="10.5546875" bestFit="1" customWidth="1"/>
    <col min="65" max="65" width="11.6640625" bestFit="1" customWidth="1"/>
    <col min="66" max="66" width="12.88671875" bestFit="1" customWidth="1"/>
    <col min="67" max="67" width="12.5546875" bestFit="1" customWidth="1"/>
    <col min="68" max="68" width="12.88671875" bestFit="1" customWidth="1"/>
    <col min="69" max="69" width="9.6640625" bestFit="1" customWidth="1"/>
    <col min="70" max="70" width="15.88671875" bestFit="1" customWidth="1"/>
    <col min="71" max="71" width="22" bestFit="1" customWidth="1"/>
    <col min="72" max="72" width="15" bestFit="1" customWidth="1"/>
    <col min="73" max="73" width="19" bestFit="1" customWidth="1"/>
    <col min="74" max="74" width="34.44140625" customWidth="1"/>
    <col min="75" max="75" width="10.6640625" customWidth="1"/>
    <col min="76" max="76" width="11" bestFit="1" customWidth="1"/>
    <col min="77" max="77" width="12.109375" bestFit="1" customWidth="1"/>
    <col min="78" max="78" width="13.6640625" bestFit="1" customWidth="1"/>
    <col min="79" max="80" width="12.5546875" bestFit="1" customWidth="1"/>
    <col min="81" max="81" width="9.33203125" bestFit="1" customWidth="1"/>
    <col min="82" max="82" width="10.5546875" bestFit="1" customWidth="1"/>
    <col min="83" max="83" width="11.6640625" bestFit="1" customWidth="1"/>
    <col min="84" max="84" width="12.88671875" bestFit="1" customWidth="1"/>
    <col min="85" max="85" width="12.5546875" bestFit="1" customWidth="1"/>
    <col min="86" max="86" width="12.88671875" bestFit="1" customWidth="1"/>
    <col min="87" max="87" width="9.6640625" bestFit="1" customWidth="1"/>
    <col min="88" max="88" width="19" bestFit="1" customWidth="1"/>
    <col min="89" max="89" width="20.5546875" bestFit="1" customWidth="1"/>
    <col min="90" max="90" width="20.44140625" customWidth="1"/>
    <col min="91" max="91" width="26.88671875" customWidth="1"/>
    <col min="92" max="92" width="15" bestFit="1" customWidth="1"/>
    <col min="93" max="93" width="9.44140625" customWidth="1"/>
    <col min="94" max="94" width="11" bestFit="1" customWidth="1"/>
    <col min="95" max="95" width="12.109375" bestFit="1" customWidth="1"/>
    <col min="96" max="96" width="13.6640625" bestFit="1" customWidth="1"/>
    <col min="97" max="98" width="12.5546875" bestFit="1" customWidth="1"/>
    <col min="99" max="99" width="9.33203125" bestFit="1" customWidth="1"/>
    <col min="100" max="100" width="10.5546875" bestFit="1" customWidth="1"/>
    <col min="101" max="101" width="11.6640625" bestFit="1" customWidth="1"/>
    <col min="102" max="102" width="12.88671875" bestFit="1" customWidth="1"/>
    <col min="103" max="103" width="12.5546875" bestFit="1" customWidth="1"/>
    <col min="104" max="104" width="12.88671875" bestFit="1" customWidth="1"/>
    <col min="105" max="105" width="9.6640625" bestFit="1" customWidth="1"/>
    <col min="106" max="106" width="15.88671875" bestFit="1" customWidth="1"/>
    <col min="107" max="107" width="19" bestFit="1" customWidth="1"/>
    <col min="108" max="108" width="24.88671875" bestFit="1" customWidth="1"/>
    <col min="109" max="109" width="22" bestFit="1" customWidth="1"/>
    <col min="110" max="110" width="15" bestFit="1" customWidth="1"/>
    <col min="111" max="111" width="10" bestFit="1" customWidth="1"/>
    <col min="112" max="112" width="11" bestFit="1" customWidth="1"/>
    <col min="113" max="113" width="12.109375" bestFit="1" customWidth="1"/>
    <col min="114" max="114" width="13.6640625" bestFit="1" customWidth="1"/>
    <col min="115" max="116" width="12.5546875" bestFit="1" customWidth="1"/>
    <col min="117" max="117" width="9.33203125" bestFit="1" customWidth="1"/>
    <col min="118" max="118" width="10.5546875" bestFit="1" customWidth="1"/>
    <col min="119" max="119" width="11.6640625" bestFit="1" customWidth="1"/>
    <col min="120" max="120" width="12.88671875" bestFit="1" customWidth="1"/>
    <col min="121" max="121" width="12.5546875" bestFit="1" customWidth="1"/>
    <col min="122" max="122" width="12.88671875" bestFit="1" customWidth="1"/>
    <col min="123" max="123" width="9.6640625" bestFit="1" customWidth="1"/>
    <col min="124" max="124" width="15.109375" bestFit="1" customWidth="1"/>
    <col min="125" max="125" width="22" bestFit="1" customWidth="1"/>
    <col min="126" max="126" width="15" bestFit="1" customWidth="1"/>
    <col min="127" max="127" width="18.33203125" customWidth="1"/>
    <col min="128" max="128" width="15" bestFit="1" customWidth="1"/>
    <col min="129" max="129" width="11" customWidth="1"/>
    <col min="130" max="130" width="11" bestFit="1" customWidth="1"/>
    <col min="131" max="131" width="12.109375" bestFit="1" customWidth="1"/>
    <col min="132" max="132" width="13.6640625" bestFit="1" customWidth="1"/>
    <col min="133" max="134" width="12.5546875" bestFit="1" customWidth="1"/>
    <col min="135" max="135" width="13.109375" customWidth="1"/>
    <col min="136" max="136" width="10.5546875" bestFit="1" customWidth="1"/>
    <col min="137" max="137" width="11.6640625" bestFit="1" customWidth="1"/>
    <col min="138" max="138" width="12.88671875" bestFit="1" customWidth="1"/>
    <col min="139" max="139" width="12.5546875" bestFit="1" customWidth="1"/>
    <col min="140" max="140" width="12.88671875" bestFit="1" customWidth="1"/>
    <col min="141" max="141" width="9.6640625" bestFit="1" customWidth="1"/>
    <col min="142" max="142" width="15.88671875" bestFit="1" customWidth="1"/>
    <col min="143" max="143" width="22" bestFit="1" customWidth="1"/>
    <col min="144" max="144" width="15" bestFit="1" customWidth="1"/>
    <col min="145" max="145" width="19" bestFit="1" customWidth="1"/>
    <col min="146" max="146" width="15" bestFit="1" customWidth="1"/>
    <col min="147" max="147" width="14" customWidth="1"/>
    <col min="148" max="148" width="11" bestFit="1" customWidth="1"/>
    <col min="149" max="149" width="12.109375" bestFit="1" customWidth="1"/>
    <col min="150" max="150" width="13.6640625" bestFit="1" customWidth="1"/>
    <col min="151" max="152" width="12.5546875" bestFit="1" customWidth="1"/>
    <col min="153" max="153" width="10" bestFit="1" customWidth="1"/>
    <col min="154" max="154" width="10.5546875" bestFit="1" customWidth="1"/>
    <col min="155" max="155" width="11.6640625" bestFit="1" customWidth="1"/>
    <col min="156" max="156" width="12.88671875" bestFit="1" customWidth="1"/>
    <col min="157" max="157" width="12.5546875" bestFit="1" customWidth="1"/>
    <col min="158" max="158" width="12.88671875" bestFit="1" customWidth="1"/>
    <col min="159" max="159" width="9.6640625" bestFit="1" customWidth="1"/>
    <col min="160" max="160" width="15.109375" bestFit="1" customWidth="1"/>
    <col min="161" max="161" width="20.6640625" bestFit="1" customWidth="1"/>
    <col min="162" max="162" width="15" bestFit="1" customWidth="1"/>
    <col min="163" max="163" width="20.5546875" bestFit="1" customWidth="1"/>
    <col min="164" max="164" width="15" bestFit="1" customWidth="1"/>
    <col min="165" max="165" width="11.109375" customWidth="1"/>
    <col min="166" max="166" width="11" bestFit="1" customWidth="1"/>
    <col min="167" max="167" width="12.109375" bestFit="1" customWidth="1"/>
    <col min="168" max="168" width="13.6640625" bestFit="1" customWidth="1"/>
    <col min="169" max="170" width="12.5546875" bestFit="1" customWidth="1"/>
    <col min="171" max="171" width="10" bestFit="1" customWidth="1"/>
    <col min="172" max="172" width="10.5546875" bestFit="1" customWidth="1"/>
    <col min="173" max="173" width="11.6640625" bestFit="1" customWidth="1"/>
    <col min="174" max="174" width="12.88671875" bestFit="1" customWidth="1"/>
    <col min="175" max="175" width="12.5546875" bestFit="1" customWidth="1"/>
    <col min="176" max="176" width="12.88671875" bestFit="1" customWidth="1"/>
    <col min="177" max="177" width="9.6640625" bestFit="1" customWidth="1"/>
    <col min="178" max="178" width="15.88671875" bestFit="1" customWidth="1"/>
    <col min="179" max="179" width="23.44140625" bestFit="1" customWidth="1"/>
    <col min="180" max="180" width="15" bestFit="1" customWidth="1"/>
    <col min="181" max="181" width="19" bestFit="1" customWidth="1"/>
    <col min="182" max="182" width="15" bestFit="1" customWidth="1"/>
    <col min="183" max="183" width="10" bestFit="1" customWidth="1"/>
    <col min="184" max="184" width="11" bestFit="1" customWidth="1"/>
    <col min="185" max="185" width="12.109375" bestFit="1" customWidth="1"/>
    <col min="186" max="186" width="13.6640625" bestFit="1" customWidth="1"/>
    <col min="187" max="188" width="12.5546875" bestFit="1" customWidth="1"/>
    <col min="189" max="189" width="14" customWidth="1"/>
    <col min="190" max="190" width="10.5546875" bestFit="1" customWidth="1"/>
    <col min="191" max="191" width="11.6640625" bestFit="1" customWidth="1"/>
    <col min="192" max="192" width="12.88671875" bestFit="1" customWidth="1"/>
    <col min="193" max="193" width="12.5546875" bestFit="1" customWidth="1"/>
    <col min="194" max="194" width="12.88671875" bestFit="1" customWidth="1"/>
    <col min="195" max="195" width="9.6640625" bestFit="1" customWidth="1"/>
    <col min="196" max="196" width="15.109375" bestFit="1" customWidth="1"/>
    <col min="197" max="197" width="19" bestFit="1" customWidth="1"/>
    <col min="198" max="198" width="15" bestFit="1" customWidth="1"/>
    <col min="199" max="199" width="21.33203125" bestFit="1" customWidth="1"/>
    <col min="200" max="200" width="15" bestFit="1" customWidth="1"/>
    <col min="201" max="201" width="11" customWidth="1"/>
    <col min="202" max="202" width="11" bestFit="1" customWidth="1"/>
    <col min="203" max="203" width="12.109375" bestFit="1" customWidth="1"/>
    <col min="204" max="204" width="13.6640625" bestFit="1" customWidth="1"/>
    <col min="205" max="206" width="12.5546875" bestFit="1" customWidth="1"/>
    <col min="207" max="207" width="11.5546875" customWidth="1"/>
    <col min="208" max="208" width="10.5546875" bestFit="1" customWidth="1"/>
    <col min="209" max="209" width="11.6640625" bestFit="1" customWidth="1"/>
    <col min="210" max="210" width="12.88671875" bestFit="1" customWidth="1"/>
    <col min="211" max="211" width="12.5546875" bestFit="1" customWidth="1"/>
    <col min="212" max="212" width="12.88671875" bestFit="1" customWidth="1"/>
    <col min="213" max="213" width="9.6640625" bestFit="1" customWidth="1"/>
    <col min="214" max="214" width="15.88671875" bestFit="1" customWidth="1"/>
    <col min="215" max="215" width="21.33203125" bestFit="1" customWidth="1"/>
    <col min="216" max="216" width="15" bestFit="1" customWidth="1"/>
    <col min="217" max="217" width="28" bestFit="1" customWidth="1"/>
    <col min="218" max="218" width="15" bestFit="1" customWidth="1"/>
    <col min="219" max="219" width="10" bestFit="1" customWidth="1"/>
    <col min="220" max="220" width="11" bestFit="1" customWidth="1"/>
    <col min="221" max="221" width="12.109375" bestFit="1" customWidth="1"/>
    <col min="222" max="222" width="13.6640625" bestFit="1" customWidth="1"/>
    <col min="223" max="224" width="12.5546875" bestFit="1" customWidth="1"/>
    <col min="225" max="225" width="9.33203125" bestFit="1" customWidth="1"/>
    <col min="226" max="226" width="10.5546875" bestFit="1" customWidth="1"/>
    <col min="227" max="227" width="11.6640625" bestFit="1" customWidth="1"/>
    <col min="228" max="228" width="12.88671875" bestFit="1" customWidth="1"/>
    <col min="229" max="229" width="12.5546875" bestFit="1" customWidth="1"/>
    <col min="230" max="230" width="12.88671875" bestFit="1" customWidth="1"/>
    <col min="231" max="231" width="9.6640625" bestFit="1" customWidth="1"/>
    <col min="232" max="232" width="15.109375" bestFit="1" customWidth="1"/>
    <col min="233" max="233" width="21.33203125" bestFit="1" customWidth="1"/>
    <col min="234" max="234" width="15" bestFit="1" customWidth="1"/>
    <col min="235" max="235" width="19" bestFit="1" customWidth="1"/>
    <col min="236" max="236" width="15" bestFit="1" customWidth="1"/>
  </cols>
  <sheetData>
    <row r="1" spans="1:236">
      <c r="A1" s="14"/>
      <c r="B1" s="28" t="s">
        <v>98</v>
      </c>
      <c r="C1" s="275" t="s">
        <v>195</v>
      </c>
      <c r="D1" s="276"/>
      <c r="E1" s="276"/>
      <c r="F1" s="277"/>
      <c r="G1" s="277"/>
      <c r="H1" s="277"/>
      <c r="I1" s="10"/>
      <c r="J1" s="10"/>
      <c r="K1" s="10"/>
      <c r="L1" s="10"/>
      <c r="M1" s="10"/>
      <c r="N1" s="10"/>
      <c r="O1" s="10"/>
      <c r="P1" s="10"/>
      <c r="Q1" s="142"/>
      <c r="R1" s="142"/>
      <c r="S1" s="142"/>
      <c r="T1" s="142"/>
      <c r="U1" s="278" t="s">
        <v>196</v>
      </c>
      <c r="V1" s="278"/>
      <c r="W1" s="278"/>
      <c r="X1" s="178"/>
      <c r="Y1" s="178"/>
      <c r="Z1" s="51"/>
      <c r="AA1" s="51"/>
      <c r="AB1" s="51"/>
      <c r="AC1" s="51"/>
      <c r="AD1" s="51"/>
      <c r="AE1" s="51"/>
      <c r="AF1" s="51"/>
      <c r="AG1" s="51"/>
      <c r="AH1" s="51"/>
      <c r="AI1" s="51"/>
      <c r="AJ1" s="51"/>
      <c r="AK1" s="51"/>
      <c r="AL1" s="51"/>
      <c r="AM1" s="275" t="s">
        <v>197</v>
      </c>
      <c r="AN1" s="276"/>
      <c r="AO1" s="276"/>
      <c r="AP1" s="277"/>
      <c r="AQ1" s="277"/>
      <c r="AR1" s="277"/>
      <c r="AS1" s="10"/>
      <c r="AT1" s="10"/>
      <c r="AU1" s="10"/>
      <c r="AV1" s="10"/>
      <c r="AW1" s="10"/>
      <c r="AX1" s="10"/>
      <c r="AY1" s="10"/>
      <c r="AZ1" s="10"/>
      <c r="BA1" s="142"/>
      <c r="BB1" s="142"/>
      <c r="BC1" s="142"/>
      <c r="BD1" s="142"/>
      <c r="BE1" s="278" t="s">
        <v>198</v>
      </c>
      <c r="BF1" s="278"/>
      <c r="BG1" s="278"/>
      <c r="BH1" s="178"/>
      <c r="BI1" s="178"/>
      <c r="BJ1" s="51"/>
      <c r="BK1" s="51"/>
      <c r="BL1" s="51"/>
      <c r="BM1" s="51"/>
      <c r="BN1" s="51"/>
      <c r="BO1" s="51"/>
      <c r="BP1" s="51"/>
      <c r="BQ1" s="51"/>
      <c r="BR1" s="51"/>
      <c r="BS1" s="51"/>
      <c r="BT1" s="51"/>
      <c r="BU1" s="51"/>
      <c r="BV1" s="51"/>
      <c r="BW1" s="275" t="s">
        <v>199</v>
      </c>
      <c r="BX1" s="276"/>
      <c r="BY1" s="276"/>
      <c r="BZ1" s="277"/>
      <c r="CA1" s="277"/>
      <c r="CB1" s="277"/>
      <c r="CC1" s="10"/>
      <c r="CD1" s="10"/>
      <c r="CE1" s="10"/>
      <c r="CF1" s="10"/>
      <c r="CG1" s="10"/>
      <c r="CH1" s="10"/>
      <c r="CI1" s="10"/>
      <c r="CJ1" s="10"/>
      <c r="CK1" s="142"/>
      <c r="CL1" s="142"/>
      <c r="CM1" s="142"/>
      <c r="CN1" s="142"/>
      <c r="CO1" s="278" t="s">
        <v>200</v>
      </c>
      <c r="CP1" s="278"/>
      <c r="CQ1" s="278"/>
      <c r="CR1" s="178"/>
      <c r="CS1" s="178"/>
      <c r="CT1" s="51"/>
      <c r="CU1" s="51"/>
      <c r="CV1" s="51"/>
      <c r="CW1" s="51"/>
      <c r="CX1" s="51"/>
      <c r="CY1" s="51"/>
      <c r="CZ1" s="51"/>
      <c r="DA1" s="51"/>
      <c r="DB1" s="51"/>
      <c r="DC1" s="51"/>
      <c r="DD1" s="51"/>
      <c r="DE1" s="51"/>
      <c r="DF1" s="51"/>
      <c r="DG1" s="275" t="s">
        <v>319</v>
      </c>
      <c r="DH1" s="276"/>
      <c r="DI1" s="276"/>
      <c r="DJ1" s="277"/>
      <c r="DK1" s="277"/>
      <c r="DL1" s="277"/>
      <c r="DM1" s="10"/>
      <c r="DN1" s="10"/>
      <c r="DO1" s="10"/>
      <c r="DP1" s="10"/>
      <c r="DQ1" s="10"/>
      <c r="DR1" s="10"/>
      <c r="DS1" s="10"/>
      <c r="DT1" s="10"/>
      <c r="DU1" s="142"/>
      <c r="DV1" s="142"/>
      <c r="DW1" s="142"/>
      <c r="DX1" s="142"/>
      <c r="DY1" s="278" t="s">
        <v>202</v>
      </c>
      <c r="DZ1" s="278"/>
      <c r="EA1" s="278"/>
      <c r="EB1" s="178"/>
      <c r="EC1" s="178"/>
      <c r="ED1" s="51"/>
      <c r="EE1" s="51"/>
      <c r="EF1" s="51"/>
      <c r="EG1" s="51"/>
      <c r="EH1" s="51"/>
      <c r="EI1" s="51"/>
      <c r="EJ1" s="51"/>
      <c r="EK1" s="51"/>
      <c r="EL1" s="51"/>
      <c r="EM1" s="51"/>
      <c r="EN1" s="51"/>
      <c r="EO1" s="51"/>
      <c r="EP1" s="51"/>
      <c r="EQ1" s="275" t="s">
        <v>203</v>
      </c>
      <c r="ER1" s="276"/>
      <c r="ES1" s="276"/>
      <c r="ET1" s="277"/>
      <c r="EU1" s="277"/>
      <c r="EV1" s="277"/>
      <c r="EW1" s="10"/>
      <c r="EX1" s="10"/>
      <c r="EY1" s="10"/>
      <c r="EZ1" s="10"/>
      <c r="FA1" s="10"/>
      <c r="FB1" s="10"/>
      <c r="FC1" s="10"/>
      <c r="FD1" s="10"/>
      <c r="FE1" s="142"/>
      <c r="FF1" s="142"/>
      <c r="FG1" s="142"/>
      <c r="FH1" s="142"/>
      <c r="FI1" s="278" t="s">
        <v>204</v>
      </c>
      <c r="FJ1" s="278"/>
      <c r="FK1" s="278"/>
      <c r="FL1" s="178"/>
      <c r="FM1" s="178"/>
      <c r="FN1" s="51"/>
      <c r="FO1" s="51"/>
      <c r="FP1" s="51"/>
      <c r="FQ1" s="51"/>
      <c r="FR1" s="51"/>
      <c r="FS1" s="51"/>
      <c r="FT1" s="51"/>
      <c r="FU1" s="51"/>
      <c r="FV1" s="51"/>
      <c r="FW1" s="51"/>
      <c r="FX1" s="51"/>
      <c r="FY1" s="51"/>
      <c r="FZ1" s="51"/>
      <c r="GA1" s="275" t="s">
        <v>205</v>
      </c>
      <c r="GB1" s="276"/>
      <c r="GC1" s="276"/>
      <c r="GD1" s="277"/>
      <c r="GE1" s="277"/>
      <c r="GF1" s="277"/>
      <c r="GG1" s="10"/>
      <c r="GH1" s="10"/>
      <c r="GI1" s="10"/>
      <c r="GJ1" s="10"/>
      <c r="GK1" s="10"/>
      <c r="GL1" s="10"/>
      <c r="GM1" s="10"/>
      <c r="GN1" s="10"/>
      <c r="GO1" s="142"/>
      <c r="GP1" s="142"/>
      <c r="GQ1" s="142"/>
      <c r="GR1" s="142"/>
      <c r="GS1" s="278" t="s">
        <v>255</v>
      </c>
      <c r="GT1" s="278"/>
      <c r="GU1" s="278"/>
      <c r="GV1" s="178"/>
      <c r="GW1" s="178"/>
      <c r="GX1" s="51"/>
      <c r="GY1" s="51"/>
      <c r="GZ1" s="51"/>
      <c r="HA1" s="51"/>
      <c r="HB1" s="51"/>
      <c r="HC1" s="51"/>
      <c r="HD1" s="51"/>
      <c r="HE1" s="51"/>
      <c r="HF1" s="51"/>
      <c r="HG1" s="51"/>
      <c r="HH1" s="51"/>
      <c r="HI1" s="51"/>
      <c r="HJ1" s="51"/>
      <c r="HK1" s="275" t="s">
        <v>256</v>
      </c>
      <c r="HL1" s="276"/>
      <c r="HM1" s="276"/>
      <c r="HN1" s="277"/>
      <c r="HO1" s="277"/>
      <c r="HP1" s="277"/>
      <c r="HQ1" s="10"/>
      <c r="HR1" s="10"/>
      <c r="HS1" s="10"/>
      <c r="HT1" s="10"/>
      <c r="HU1" s="10"/>
      <c r="HV1" s="10"/>
      <c r="HW1" s="10"/>
      <c r="HX1" s="10"/>
      <c r="HY1" s="142"/>
      <c r="HZ1" s="142"/>
      <c r="IA1" s="142"/>
      <c r="IB1" s="142"/>
    </row>
    <row r="2" spans="1:236" s="44" customFormat="1">
      <c r="A2" s="59"/>
      <c r="B2" s="59"/>
      <c r="C2" s="279" t="s">
        <v>64</v>
      </c>
      <c r="D2" s="280"/>
      <c r="E2" s="280"/>
      <c r="F2" s="280"/>
      <c r="G2" s="280"/>
      <c r="H2" s="280"/>
      <c r="I2" s="280"/>
      <c r="J2" s="281" t="s">
        <v>65</v>
      </c>
      <c r="K2" s="280"/>
      <c r="L2" s="280"/>
      <c r="M2" s="280"/>
      <c r="N2" s="280"/>
      <c r="O2" s="280"/>
      <c r="P2" s="141" t="s">
        <v>66</v>
      </c>
      <c r="Q2" s="271" t="s">
        <v>245</v>
      </c>
      <c r="R2" s="270"/>
      <c r="S2" s="270"/>
      <c r="T2" s="270"/>
      <c r="U2" s="56" t="s">
        <v>64</v>
      </c>
      <c r="V2" s="57"/>
      <c r="W2" s="56"/>
      <c r="X2" s="58"/>
      <c r="Y2" s="58"/>
      <c r="Z2" s="58"/>
      <c r="AA2" s="58"/>
      <c r="AB2" s="58" t="s">
        <v>65</v>
      </c>
      <c r="AC2" s="58"/>
      <c r="AD2" s="58"/>
      <c r="AE2" s="58"/>
      <c r="AF2" s="58"/>
      <c r="AG2" s="58"/>
      <c r="AH2" s="55" t="s">
        <v>66</v>
      </c>
      <c r="AI2" s="269" t="s">
        <v>245</v>
      </c>
      <c r="AJ2" s="270"/>
      <c r="AK2" s="270"/>
      <c r="AL2" s="270"/>
      <c r="AM2" s="279" t="s">
        <v>64</v>
      </c>
      <c r="AN2" s="280"/>
      <c r="AO2" s="280"/>
      <c r="AP2" s="280"/>
      <c r="AQ2" s="280"/>
      <c r="AR2" s="280"/>
      <c r="AS2" s="280"/>
      <c r="AT2" s="281" t="s">
        <v>65</v>
      </c>
      <c r="AU2" s="280"/>
      <c r="AV2" s="280"/>
      <c r="AW2" s="280"/>
      <c r="AX2" s="280"/>
      <c r="AY2" s="280"/>
      <c r="AZ2" s="27" t="s">
        <v>66</v>
      </c>
      <c r="BA2" s="143" t="s">
        <v>100</v>
      </c>
      <c r="BB2" s="143"/>
      <c r="BC2" s="143" t="s">
        <v>100</v>
      </c>
      <c r="BD2" s="143"/>
      <c r="BE2" s="56" t="s">
        <v>64</v>
      </c>
      <c r="BF2" s="57"/>
      <c r="BG2" s="56"/>
      <c r="BH2" s="58"/>
      <c r="BI2" s="58"/>
      <c r="BJ2" s="58"/>
      <c r="BK2" s="58"/>
      <c r="BL2" s="58" t="s">
        <v>65</v>
      </c>
      <c r="BM2" s="58"/>
      <c r="BN2" s="58"/>
      <c r="BO2" s="58"/>
      <c r="BP2" s="58"/>
      <c r="BQ2" s="58"/>
      <c r="BR2" s="55" t="s">
        <v>66</v>
      </c>
      <c r="BS2" s="269" t="s">
        <v>245</v>
      </c>
      <c r="BT2" s="270"/>
      <c r="BU2" s="270"/>
      <c r="BV2" s="270"/>
      <c r="BW2" s="279" t="s">
        <v>64</v>
      </c>
      <c r="BX2" s="280"/>
      <c r="BY2" s="280"/>
      <c r="BZ2" s="280"/>
      <c r="CA2" s="280"/>
      <c r="CB2" s="280"/>
      <c r="CC2" s="280"/>
      <c r="CD2" s="281" t="s">
        <v>65</v>
      </c>
      <c r="CE2" s="280"/>
      <c r="CF2" s="280"/>
      <c r="CG2" s="280"/>
      <c r="CH2" s="280"/>
      <c r="CI2" s="280"/>
      <c r="CJ2" s="27" t="s">
        <v>66</v>
      </c>
      <c r="CK2" s="143" t="s">
        <v>100</v>
      </c>
      <c r="CL2" s="143"/>
      <c r="CM2" s="143" t="s">
        <v>100</v>
      </c>
      <c r="CN2" s="143"/>
      <c r="CO2" s="56" t="s">
        <v>64</v>
      </c>
      <c r="CP2" s="57"/>
      <c r="CQ2" s="56"/>
      <c r="CR2" s="58"/>
      <c r="CS2" s="58"/>
      <c r="CT2" s="58"/>
      <c r="CU2" s="58"/>
      <c r="CV2" s="58" t="s">
        <v>65</v>
      </c>
      <c r="CW2" s="58"/>
      <c r="CX2" s="58"/>
      <c r="CY2" s="58"/>
      <c r="CZ2" s="58"/>
      <c r="DA2" s="58"/>
      <c r="DB2" s="55" t="s">
        <v>66</v>
      </c>
      <c r="DC2" s="269" t="s">
        <v>245</v>
      </c>
      <c r="DD2" s="270"/>
      <c r="DE2" s="270"/>
      <c r="DF2" s="270"/>
      <c r="DG2" s="279" t="s">
        <v>64</v>
      </c>
      <c r="DH2" s="280"/>
      <c r="DI2" s="280"/>
      <c r="DJ2" s="280"/>
      <c r="DK2" s="280"/>
      <c r="DL2" s="280"/>
      <c r="DM2" s="280"/>
      <c r="DN2" s="281" t="s">
        <v>65</v>
      </c>
      <c r="DO2" s="280"/>
      <c r="DP2" s="280"/>
      <c r="DQ2" s="280"/>
      <c r="DR2" s="280"/>
      <c r="DS2" s="280"/>
      <c r="DT2" s="27" t="s">
        <v>66</v>
      </c>
      <c r="DU2" s="143" t="s">
        <v>100</v>
      </c>
      <c r="DV2" s="143"/>
      <c r="DW2" s="143" t="s">
        <v>100</v>
      </c>
      <c r="DX2" s="143"/>
      <c r="DY2" s="56" t="s">
        <v>64</v>
      </c>
      <c r="DZ2" s="57"/>
      <c r="EA2" s="56"/>
      <c r="EB2" s="58"/>
      <c r="EC2" s="58"/>
      <c r="ED2" s="58"/>
      <c r="EE2" s="58"/>
      <c r="EF2" s="58" t="s">
        <v>65</v>
      </c>
      <c r="EG2" s="58"/>
      <c r="EH2" s="58"/>
      <c r="EI2" s="58"/>
      <c r="EJ2" s="58"/>
      <c r="EK2" s="58"/>
      <c r="EL2" s="55" t="s">
        <v>66</v>
      </c>
      <c r="EM2" s="269" t="s">
        <v>245</v>
      </c>
      <c r="EN2" s="270"/>
      <c r="EO2" s="270"/>
      <c r="EP2" s="270"/>
      <c r="EQ2" s="279" t="s">
        <v>64</v>
      </c>
      <c r="ER2" s="280"/>
      <c r="ES2" s="280"/>
      <c r="ET2" s="280"/>
      <c r="EU2" s="280"/>
      <c r="EV2" s="280"/>
      <c r="EW2" s="280"/>
      <c r="EX2" s="281" t="s">
        <v>65</v>
      </c>
      <c r="EY2" s="280"/>
      <c r="EZ2" s="280"/>
      <c r="FA2" s="280"/>
      <c r="FB2" s="280"/>
      <c r="FC2" s="280"/>
      <c r="FD2" s="27" t="s">
        <v>66</v>
      </c>
      <c r="FE2" s="143" t="s">
        <v>100</v>
      </c>
      <c r="FF2" s="143"/>
      <c r="FG2" s="143" t="s">
        <v>100</v>
      </c>
      <c r="FH2" s="143"/>
      <c r="FI2" s="56" t="s">
        <v>64</v>
      </c>
      <c r="FJ2" s="57"/>
      <c r="FK2" s="56"/>
      <c r="FL2" s="58"/>
      <c r="FM2" s="58"/>
      <c r="FN2" s="58"/>
      <c r="FO2" s="58"/>
      <c r="FP2" s="58" t="s">
        <v>65</v>
      </c>
      <c r="FQ2" s="58"/>
      <c r="FR2" s="58"/>
      <c r="FS2" s="58"/>
      <c r="FT2" s="58"/>
      <c r="FU2" s="58"/>
      <c r="FV2" s="55" t="s">
        <v>66</v>
      </c>
      <c r="FW2" s="269" t="s">
        <v>245</v>
      </c>
      <c r="FX2" s="270"/>
      <c r="FY2" s="270"/>
      <c r="FZ2" s="270"/>
      <c r="GA2" s="279" t="s">
        <v>64</v>
      </c>
      <c r="GB2" s="280"/>
      <c r="GC2" s="280"/>
      <c r="GD2" s="280"/>
      <c r="GE2" s="280"/>
      <c r="GF2" s="280"/>
      <c r="GG2" s="280"/>
      <c r="GH2" s="281" t="s">
        <v>65</v>
      </c>
      <c r="GI2" s="280"/>
      <c r="GJ2" s="280"/>
      <c r="GK2" s="280"/>
      <c r="GL2" s="280"/>
      <c r="GM2" s="280"/>
      <c r="GN2" s="27" t="s">
        <v>66</v>
      </c>
      <c r="GO2" s="271" t="s">
        <v>245</v>
      </c>
      <c r="GP2" s="270"/>
      <c r="GQ2" s="270"/>
      <c r="GR2" s="270"/>
      <c r="GS2" s="56" t="s">
        <v>64</v>
      </c>
      <c r="GT2" s="57"/>
      <c r="GU2" s="56"/>
      <c r="GV2" s="58"/>
      <c r="GW2" s="58"/>
      <c r="GX2" s="58"/>
      <c r="GY2" s="58"/>
      <c r="GZ2" s="58" t="s">
        <v>65</v>
      </c>
      <c r="HA2" s="58"/>
      <c r="HB2" s="58"/>
      <c r="HC2" s="58"/>
      <c r="HD2" s="58"/>
      <c r="HE2" s="58"/>
      <c r="HF2" s="55" t="s">
        <v>66</v>
      </c>
      <c r="HG2" s="269" t="s">
        <v>245</v>
      </c>
      <c r="HH2" s="270"/>
      <c r="HI2" s="270"/>
      <c r="HJ2" s="270"/>
      <c r="HK2" s="279" t="s">
        <v>64</v>
      </c>
      <c r="HL2" s="280"/>
      <c r="HM2" s="280"/>
      <c r="HN2" s="280"/>
      <c r="HO2" s="280"/>
      <c r="HP2" s="280"/>
      <c r="HQ2" s="280"/>
      <c r="HR2" s="281" t="s">
        <v>65</v>
      </c>
      <c r="HS2" s="280"/>
      <c r="HT2" s="280"/>
      <c r="HU2" s="280"/>
      <c r="HV2" s="280"/>
      <c r="HW2" s="280"/>
      <c r="HX2" s="27" t="s">
        <v>66</v>
      </c>
      <c r="HY2" s="271" t="s">
        <v>245</v>
      </c>
      <c r="HZ2" s="270"/>
      <c r="IA2" s="270"/>
      <c r="IB2" s="270"/>
    </row>
    <row r="3" spans="1:236">
      <c r="A3" s="30"/>
      <c r="B3" s="30"/>
      <c r="C3" s="13" t="s">
        <v>11</v>
      </c>
      <c r="D3" s="13" t="s">
        <v>5</v>
      </c>
      <c r="E3" s="13" t="s">
        <v>6</v>
      </c>
      <c r="F3" s="13" t="s">
        <v>7</v>
      </c>
      <c r="G3" s="13" t="s">
        <v>8</v>
      </c>
      <c r="H3" s="13" t="s">
        <v>9</v>
      </c>
      <c r="I3" s="13" t="s">
        <v>10</v>
      </c>
      <c r="J3" s="13" t="s">
        <v>5</v>
      </c>
      <c r="K3" s="13" t="s">
        <v>6</v>
      </c>
      <c r="L3" s="13" t="s">
        <v>7</v>
      </c>
      <c r="M3" s="13" t="s">
        <v>8</v>
      </c>
      <c r="N3" s="13" t="s">
        <v>9</v>
      </c>
      <c r="O3" s="13" t="s">
        <v>10</v>
      </c>
      <c r="P3" s="144" t="s">
        <v>146</v>
      </c>
      <c r="Q3" s="273" t="s">
        <v>251</v>
      </c>
      <c r="R3" s="274"/>
      <c r="S3" s="273" t="s">
        <v>252</v>
      </c>
      <c r="T3" s="274"/>
      <c r="U3" s="53" t="s">
        <v>11</v>
      </c>
      <c r="V3" s="53" t="s">
        <v>5</v>
      </c>
      <c r="W3" s="53" t="s">
        <v>6</v>
      </c>
      <c r="X3" s="53" t="s">
        <v>7</v>
      </c>
      <c r="Y3" s="53" t="s">
        <v>8</v>
      </c>
      <c r="Z3" s="53" t="s">
        <v>9</v>
      </c>
      <c r="AA3" s="53" t="s">
        <v>10</v>
      </c>
      <c r="AB3" s="53" t="s">
        <v>5</v>
      </c>
      <c r="AC3" s="53" t="s">
        <v>6</v>
      </c>
      <c r="AD3" s="53" t="s">
        <v>7</v>
      </c>
      <c r="AE3" s="53" t="s">
        <v>8</v>
      </c>
      <c r="AF3" s="53" t="s">
        <v>9</v>
      </c>
      <c r="AG3" s="53" t="s">
        <v>10</v>
      </c>
      <c r="AH3" s="53" t="s">
        <v>146</v>
      </c>
      <c r="AI3" s="267" t="s">
        <v>251</v>
      </c>
      <c r="AJ3" s="268"/>
      <c r="AK3" s="267" t="s">
        <v>252</v>
      </c>
      <c r="AL3" s="268"/>
      <c r="AM3" s="13" t="s">
        <v>11</v>
      </c>
      <c r="AN3" s="13" t="s">
        <v>5</v>
      </c>
      <c r="AO3" s="13" t="s">
        <v>6</v>
      </c>
      <c r="AP3" s="13" t="s">
        <v>7</v>
      </c>
      <c r="AQ3" s="13" t="s">
        <v>8</v>
      </c>
      <c r="AR3" s="13" t="s">
        <v>9</v>
      </c>
      <c r="AS3" s="13" t="s">
        <v>10</v>
      </c>
      <c r="AT3" s="13" t="s">
        <v>5</v>
      </c>
      <c r="AU3" s="13" t="s">
        <v>6</v>
      </c>
      <c r="AV3" s="13" t="s">
        <v>7</v>
      </c>
      <c r="AW3" s="13" t="s">
        <v>8</v>
      </c>
      <c r="AX3" s="13" t="s">
        <v>9</v>
      </c>
      <c r="AY3" s="13" t="s">
        <v>10</v>
      </c>
      <c r="AZ3" s="54" t="s">
        <v>146</v>
      </c>
      <c r="BA3" s="273" t="s">
        <v>251</v>
      </c>
      <c r="BB3" s="274"/>
      <c r="BC3" s="273" t="s">
        <v>252</v>
      </c>
      <c r="BD3" s="274"/>
      <c r="BE3" s="53" t="s">
        <v>11</v>
      </c>
      <c r="BF3" s="53" t="s">
        <v>5</v>
      </c>
      <c r="BG3" s="53" t="s">
        <v>6</v>
      </c>
      <c r="BH3" s="53" t="s">
        <v>7</v>
      </c>
      <c r="BI3" s="53" t="s">
        <v>8</v>
      </c>
      <c r="BJ3" s="53" t="s">
        <v>9</v>
      </c>
      <c r="BK3" s="53" t="s">
        <v>10</v>
      </c>
      <c r="BL3" s="53" t="s">
        <v>5</v>
      </c>
      <c r="BM3" s="53" t="s">
        <v>6</v>
      </c>
      <c r="BN3" s="53" t="s">
        <v>7</v>
      </c>
      <c r="BO3" s="53" t="s">
        <v>8</v>
      </c>
      <c r="BP3" s="53" t="s">
        <v>9</v>
      </c>
      <c r="BQ3" s="53" t="s">
        <v>10</v>
      </c>
      <c r="BR3" s="53" t="s">
        <v>146</v>
      </c>
      <c r="BS3" s="267" t="s">
        <v>251</v>
      </c>
      <c r="BT3" s="268"/>
      <c r="BU3" s="267" t="s">
        <v>252</v>
      </c>
      <c r="BV3" s="268"/>
      <c r="BW3" s="13" t="s">
        <v>11</v>
      </c>
      <c r="BX3" s="13" t="s">
        <v>5</v>
      </c>
      <c r="BY3" s="13" t="s">
        <v>6</v>
      </c>
      <c r="BZ3" s="13" t="s">
        <v>7</v>
      </c>
      <c r="CA3" s="13" t="s">
        <v>8</v>
      </c>
      <c r="CB3" s="13" t="s">
        <v>9</v>
      </c>
      <c r="CC3" s="13" t="s">
        <v>10</v>
      </c>
      <c r="CD3" s="13" t="s">
        <v>5</v>
      </c>
      <c r="CE3" s="13" t="s">
        <v>6</v>
      </c>
      <c r="CF3" s="13" t="s">
        <v>7</v>
      </c>
      <c r="CG3" s="13" t="s">
        <v>8</v>
      </c>
      <c r="CH3" s="13" t="s">
        <v>9</v>
      </c>
      <c r="CI3" s="13" t="s">
        <v>10</v>
      </c>
      <c r="CJ3" s="54" t="s">
        <v>146</v>
      </c>
      <c r="CK3" s="273" t="s">
        <v>251</v>
      </c>
      <c r="CL3" s="274"/>
      <c r="CM3" s="273" t="s">
        <v>252</v>
      </c>
      <c r="CN3" s="274"/>
      <c r="CO3" s="53" t="s">
        <v>11</v>
      </c>
      <c r="CP3" s="53" t="s">
        <v>5</v>
      </c>
      <c r="CQ3" s="53" t="s">
        <v>6</v>
      </c>
      <c r="CR3" s="53" t="s">
        <v>7</v>
      </c>
      <c r="CS3" s="53" t="s">
        <v>8</v>
      </c>
      <c r="CT3" s="53" t="s">
        <v>9</v>
      </c>
      <c r="CU3" s="53" t="s">
        <v>10</v>
      </c>
      <c r="CV3" s="53" t="s">
        <v>5</v>
      </c>
      <c r="CW3" s="53" t="s">
        <v>6</v>
      </c>
      <c r="CX3" s="53" t="s">
        <v>7</v>
      </c>
      <c r="CY3" s="53" t="s">
        <v>8</v>
      </c>
      <c r="CZ3" s="53" t="s">
        <v>9</v>
      </c>
      <c r="DA3" s="53" t="s">
        <v>10</v>
      </c>
      <c r="DB3" s="53" t="s">
        <v>146</v>
      </c>
      <c r="DC3" s="267" t="s">
        <v>251</v>
      </c>
      <c r="DD3" s="268"/>
      <c r="DE3" s="267" t="s">
        <v>252</v>
      </c>
      <c r="DF3" s="268"/>
      <c r="DG3" s="13" t="s">
        <v>11</v>
      </c>
      <c r="DH3" s="13" t="s">
        <v>5</v>
      </c>
      <c r="DI3" s="13" t="s">
        <v>6</v>
      </c>
      <c r="DJ3" s="13" t="s">
        <v>7</v>
      </c>
      <c r="DK3" s="13" t="s">
        <v>8</v>
      </c>
      <c r="DL3" s="13" t="s">
        <v>9</v>
      </c>
      <c r="DM3" s="13" t="s">
        <v>10</v>
      </c>
      <c r="DN3" s="13" t="s">
        <v>5</v>
      </c>
      <c r="DO3" s="13" t="s">
        <v>6</v>
      </c>
      <c r="DP3" s="13" t="s">
        <v>7</v>
      </c>
      <c r="DQ3" s="13" t="s">
        <v>8</v>
      </c>
      <c r="DR3" s="13" t="s">
        <v>9</v>
      </c>
      <c r="DS3" s="13" t="s">
        <v>10</v>
      </c>
      <c r="DT3" s="54" t="s">
        <v>146</v>
      </c>
      <c r="DU3" s="273" t="s">
        <v>251</v>
      </c>
      <c r="DV3" s="274"/>
      <c r="DW3" s="273" t="s">
        <v>252</v>
      </c>
      <c r="DX3" s="274"/>
      <c r="DY3" s="53" t="s">
        <v>11</v>
      </c>
      <c r="DZ3" s="53" t="s">
        <v>5</v>
      </c>
      <c r="EA3" s="53" t="s">
        <v>6</v>
      </c>
      <c r="EB3" s="53" t="s">
        <v>7</v>
      </c>
      <c r="EC3" s="53" t="s">
        <v>8</v>
      </c>
      <c r="ED3" s="53" t="s">
        <v>9</v>
      </c>
      <c r="EE3" s="53" t="s">
        <v>10</v>
      </c>
      <c r="EF3" s="53" t="s">
        <v>5</v>
      </c>
      <c r="EG3" s="53" t="s">
        <v>6</v>
      </c>
      <c r="EH3" s="53" t="s">
        <v>7</v>
      </c>
      <c r="EI3" s="53" t="s">
        <v>8</v>
      </c>
      <c r="EJ3" s="53" t="s">
        <v>9</v>
      </c>
      <c r="EK3" s="53" t="s">
        <v>10</v>
      </c>
      <c r="EL3" s="53" t="s">
        <v>146</v>
      </c>
      <c r="EM3" s="267" t="s">
        <v>251</v>
      </c>
      <c r="EN3" s="268"/>
      <c r="EO3" s="267" t="s">
        <v>252</v>
      </c>
      <c r="EP3" s="268"/>
      <c r="EQ3" s="13" t="s">
        <v>11</v>
      </c>
      <c r="ER3" s="13" t="s">
        <v>5</v>
      </c>
      <c r="ES3" s="13" t="s">
        <v>6</v>
      </c>
      <c r="ET3" s="13" t="s">
        <v>7</v>
      </c>
      <c r="EU3" s="13" t="s">
        <v>8</v>
      </c>
      <c r="EV3" s="13" t="s">
        <v>9</v>
      </c>
      <c r="EW3" s="13" t="s">
        <v>10</v>
      </c>
      <c r="EX3" s="13" t="s">
        <v>5</v>
      </c>
      <c r="EY3" s="13" t="s">
        <v>6</v>
      </c>
      <c r="EZ3" s="13" t="s">
        <v>7</v>
      </c>
      <c r="FA3" s="13" t="s">
        <v>8</v>
      </c>
      <c r="FB3" s="13" t="s">
        <v>9</v>
      </c>
      <c r="FC3" s="13" t="s">
        <v>10</v>
      </c>
      <c r="FD3" s="54" t="s">
        <v>146</v>
      </c>
      <c r="FE3" s="273" t="s">
        <v>251</v>
      </c>
      <c r="FF3" s="274"/>
      <c r="FG3" s="273" t="s">
        <v>252</v>
      </c>
      <c r="FH3" s="274"/>
      <c r="FI3" s="53" t="s">
        <v>11</v>
      </c>
      <c r="FJ3" s="53" t="s">
        <v>5</v>
      </c>
      <c r="FK3" s="53" t="s">
        <v>6</v>
      </c>
      <c r="FL3" s="53" t="s">
        <v>7</v>
      </c>
      <c r="FM3" s="53" t="s">
        <v>8</v>
      </c>
      <c r="FN3" s="53" t="s">
        <v>9</v>
      </c>
      <c r="FO3" s="53" t="s">
        <v>10</v>
      </c>
      <c r="FP3" s="53" t="s">
        <v>5</v>
      </c>
      <c r="FQ3" s="53" t="s">
        <v>6</v>
      </c>
      <c r="FR3" s="53" t="s">
        <v>7</v>
      </c>
      <c r="FS3" s="53" t="s">
        <v>8</v>
      </c>
      <c r="FT3" s="53" t="s">
        <v>9</v>
      </c>
      <c r="FU3" s="53" t="s">
        <v>10</v>
      </c>
      <c r="FV3" s="53" t="s">
        <v>146</v>
      </c>
      <c r="FW3" s="267" t="s">
        <v>251</v>
      </c>
      <c r="FX3" s="268"/>
      <c r="FY3" s="267" t="s">
        <v>252</v>
      </c>
      <c r="FZ3" s="268"/>
      <c r="GA3" s="13" t="s">
        <v>11</v>
      </c>
      <c r="GB3" s="13" t="s">
        <v>5</v>
      </c>
      <c r="GC3" s="13" t="s">
        <v>6</v>
      </c>
      <c r="GD3" s="13" t="s">
        <v>7</v>
      </c>
      <c r="GE3" s="13" t="s">
        <v>8</v>
      </c>
      <c r="GF3" s="13" t="s">
        <v>9</v>
      </c>
      <c r="GG3" s="13" t="s">
        <v>10</v>
      </c>
      <c r="GH3" s="13" t="s">
        <v>5</v>
      </c>
      <c r="GI3" s="13" t="s">
        <v>6</v>
      </c>
      <c r="GJ3" s="13" t="s">
        <v>7</v>
      </c>
      <c r="GK3" s="13" t="s">
        <v>8</v>
      </c>
      <c r="GL3" s="13" t="s">
        <v>9</v>
      </c>
      <c r="GM3" s="13" t="s">
        <v>10</v>
      </c>
      <c r="GN3" s="54" t="s">
        <v>146</v>
      </c>
      <c r="GO3" s="273" t="s">
        <v>251</v>
      </c>
      <c r="GP3" s="274"/>
      <c r="GQ3" s="273" t="s">
        <v>252</v>
      </c>
      <c r="GR3" s="274"/>
      <c r="GS3" s="53" t="s">
        <v>11</v>
      </c>
      <c r="GT3" s="53" t="s">
        <v>5</v>
      </c>
      <c r="GU3" s="53" t="s">
        <v>6</v>
      </c>
      <c r="GV3" s="53" t="s">
        <v>7</v>
      </c>
      <c r="GW3" s="53" t="s">
        <v>8</v>
      </c>
      <c r="GX3" s="53" t="s">
        <v>9</v>
      </c>
      <c r="GY3" s="53" t="s">
        <v>10</v>
      </c>
      <c r="GZ3" s="53" t="s">
        <v>5</v>
      </c>
      <c r="HA3" s="53" t="s">
        <v>6</v>
      </c>
      <c r="HB3" s="53" t="s">
        <v>7</v>
      </c>
      <c r="HC3" s="53" t="s">
        <v>8</v>
      </c>
      <c r="HD3" s="53" t="s">
        <v>9</v>
      </c>
      <c r="HE3" s="53" t="s">
        <v>10</v>
      </c>
      <c r="HF3" s="53" t="s">
        <v>146</v>
      </c>
      <c r="HG3" s="267" t="s">
        <v>251</v>
      </c>
      <c r="HH3" s="268"/>
      <c r="HI3" s="267" t="s">
        <v>252</v>
      </c>
      <c r="HJ3" s="268"/>
      <c r="HK3" s="13" t="s">
        <v>11</v>
      </c>
      <c r="HL3" s="13" t="s">
        <v>5</v>
      </c>
      <c r="HM3" s="13" t="s">
        <v>6</v>
      </c>
      <c r="HN3" s="13" t="s">
        <v>7</v>
      </c>
      <c r="HO3" s="13" t="s">
        <v>8</v>
      </c>
      <c r="HP3" s="13" t="s">
        <v>9</v>
      </c>
      <c r="HQ3" s="13" t="s">
        <v>10</v>
      </c>
      <c r="HR3" s="13" t="s">
        <v>5</v>
      </c>
      <c r="HS3" s="13" t="s">
        <v>6</v>
      </c>
      <c r="HT3" s="13" t="s">
        <v>7</v>
      </c>
      <c r="HU3" s="13" t="s">
        <v>8</v>
      </c>
      <c r="HV3" s="13" t="s">
        <v>9</v>
      </c>
      <c r="HW3" s="13" t="s">
        <v>10</v>
      </c>
      <c r="HX3" s="54" t="s">
        <v>146</v>
      </c>
      <c r="HY3" s="273" t="s">
        <v>251</v>
      </c>
      <c r="HZ3" s="274"/>
      <c r="IA3" s="273" t="s">
        <v>252</v>
      </c>
      <c r="IB3" s="274"/>
    </row>
    <row r="4" spans="1:236" s="50" customFormat="1" ht="12">
      <c r="A4" s="45"/>
      <c r="B4" s="45"/>
      <c r="C4" s="46" t="s">
        <v>77</v>
      </c>
      <c r="D4" s="47" t="s">
        <v>76</v>
      </c>
      <c r="E4" s="47" t="s">
        <v>78</v>
      </c>
      <c r="F4" s="47" t="s">
        <v>79</v>
      </c>
      <c r="G4" s="47" t="s">
        <v>80</v>
      </c>
      <c r="H4" s="47" t="s">
        <v>81</v>
      </c>
      <c r="I4" s="47" t="s">
        <v>82</v>
      </c>
      <c r="J4" s="48" t="s">
        <v>83</v>
      </c>
      <c r="K4" s="48" t="s">
        <v>84</v>
      </c>
      <c r="L4" s="48" t="s">
        <v>85</v>
      </c>
      <c r="M4" s="48" t="s">
        <v>86</v>
      </c>
      <c r="N4" s="48" t="s">
        <v>87</v>
      </c>
      <c r="O4" s="48" t="s">
        <v>88</v>
      </c>
      <c r="P4" s="49" t="s">
        <v>89</v>
      </c>
      <c r="Q4" s="145" t="s">
        <v>236</v>
      </c>
      <c r="R4" s="145" t="s">
        <v>239</v>
      </c>
      <c r="S4" s="145" t="s">
        <v>237</v>
      </c>
      <c r="T4" s="145" t="s">
        <v>238</v>
      </c>
      <c r="U4" s="52" t="s">
        <v>77</v>
      </c>
      <c r="V4" s="52" t="s">
        <v>76</v>
      </c>
      <c r="W4" s="52" t="s">
        <v>78</v>
      </c>
      <c r="X4" s="52" t="s">
        <v>79</v>
      </c>
      <c r="Y4" s="52" t="s">
        <v>80</v>
      </c>
      <c r="Z4" s="52" t="s">
        <v>81</v>
      </c>
      <c r="AA4" s="52" t="s">
        <v>82</v>
      </c>
      <c r="AB4" s="52" t="s">
        <v>83</v>
      </c>
      <c r="AC4" s="52" t="s">
        <v>84</v>
      </c>
      <c r="AD4" s="52" t="s">
        <v>85</v>
      </c>
      <c r="AE4" s="52" t="s">
        <v>86</v>
      </c>
      <c r="AF4" s="52" t="s">
        <v>87</v>
      </c>
      <c r="AG4" s="52" t="s">
        <v>88</v>
      </c>
      <c r="AH4" s="52" t="s">
        <v>89</v>
      </c>
      <c r="AI4" s="52" t="s">
        <v>236</v>
      </c>
      <c r="AJ4" s="52" t="s">
        <v>239</v>
      </c>
      <c r="AK4" s="52" t="s">
        <v>237</v>
      </c>
      <c r="AL4" s="52" t="s">
        <v>238</v>
      </c>
      <c r="AM4" s="46" t="s">
        <v>77</v>
      </c>
      <c r="AN4" s="47" t="s">
        <v>76</v>
      </c>
      <c r="AO4" s="47" t="s">
        <v>78</v>
      </c>
      <c r="AP4" s="47" t="s">
        <v>79</v>
      </c>
      <c r="AQ4" s="47" t="s">
        <v>80</v>
      </c>
      <c r="AR4" s="47" t="s">
        <v>81</v>
      </c>
      <c r="AS4" s="47" t="s">
        <v>82</v>
      </c>
      <c r="AT4" s="48" t="s">
        <v>83</v>
      </c>
      <c r="AU4" s="48" t="s">
        <v>84</v>
      </c>
      <c r="AV4" s="48" t="s">
        <v>85</v>
      </c>
      <c r="AW4" s="48" t="s">
        <v>86</v>
      </c>
      <c r="AX4" s="48" t="s">
        <v>87</v>
      </c>
      <c r="AY4" s="48" t="s">
        <v>88</v>
      </c>
      <c r="AZ4" s="49" t="s">
        <v>89</v>
      </c>
      <c r="BA4" s="145" t="s">
        <v>236</v>
      </c>
      <c r="BB4" s="145" t="s">
        <v>239</v>
      </c>
      <c r="BC4" s="145" t="s">
        <v>237</v>
      </c>
      <c r="BD4" s="145" t="s">
        <v>238</v>
      </c>
      <c r="BE4" s="52" t="s">
        <v>77</v>
      </c>
      <c r="BF4" s="52" t="s">
        <v>76</v>
      </c>
      <c r="BG4" s="52" t="s">
        <v>78</v>
      </c>
      <c r="BH4" s="52" t="s">
        <v>79</v>
      </c>
      <c r="BI4" s="52" t="s">
        <v>80</v>
      </c>
      <c r="BJ4" s="52" t="s">
        <v>81</v>
      </c>
      <c r="BK4" s="52" t="s">
        <v>82</v>
      </c>
      <c r="BL4" s="52" t="s">
        <v>83</v>
      </c>
      <c r="BM4" s="52" t="s">
        <v>84</v>
      </c>
      <c r="BN4" s="52" t="s">
        <v>85</v>
      </c>
      <c r="BO4" s="52" t="s">
        <v>86</v>
      </c>
      <c r="BP4" s="52" t="s">
        <v>87</v>
      </c>
      <c r="BQ4" s="52" t="s">
        <v>88</v>
      </c>
      <c r="BR4" s="52" t="s">
        <v>89</v>
      </c>
      <c r="BS4" s="52" t="s">
        <v>236</v>
      </c>
      <c r="BT4" s="52" t="s">
        <v>239</v>
      </c>
      <c r="BU4" s="52" t="s">
        <v>237</v>
      </c>
      <c r="BV4" s="52" t="s">
        <v>238</v>
      </c>
      <c r="BW4" s="46" t="s">
        <v>77</v>
      </c>
      <c r="BX4" s="47" t="s">
        <v>76</v>
      </c>
      <c r="BY4" s="47" t="s">
        <v>78</v>
      </c>
      <c r="BZ4" s="47" t="s">
        <v>79</v>
      </c>
      <c r="CA4" s="47" t="s">
        <v>80</v>
      </c>
      <c r="CB4" s="47" t="s">
        <v>81</v>
      </c>
      <c r="CC4" s="47" t="s">
        <v>82</v>
      </c>
      <c r="CD4" s="48" t="s">
        <v>83</v>
      </c>
      <c r="CE4" s="48" t="s">
        <v>84</v>
      </c>
      <c r="CF4" s="48" t="s">
        <v>85</v>
      </c>
      <c r="CG4" s="48" t="s">
        <v>86</v>
      </c>
      <c r="CH4" s="48" t="s">
        <v>87</v>
      </c>
      <c r="CI4" s="48" t="s">
        <v>88</v>
      </c>
      <c r="CJ4" s="49" t="s">
        <v>89</v>
      </c>
      <c r="CK4" s="145" t="s">
        <v>236</v>
      </c>
      <c r="CL4" s="145" t="s">
        <v>239</v>
      </c>
      <c r="CM4" s="145" t="s">
        <v>237</v>
      </c>
      <c r="CN4" s="145" t="s">
        <v>238</v>
      </c>
      <c r="CO4" s="52" t="s">
        <v>77</v>
      </c>
      <c r="CP4" s="52" t="s">
        <v>76</v>
      </c>
      <c r="CQ4" s="52" t="s">
        <v>78</v>
      </c>
      <c r="CR4" s="52" t="s">
        <v>79</v>
      </c>
      <c r="CS4" s="52" t="s">
        <v>80</v>
      </c>
      <c r="CT4" s="52" t="s">
        <v>81</v>
      </c>
      <c r="CU4" s="52" t="s">
        <v>82</v>
      </c>
      <c r="CV4" s="52" t="s">
        <v>83</v>
      </c>
      <c r="CW4" s="52" t="s">
        <v>84</v>
      </c>
      <c r="CX4" s="52" t="s">
        <v>85</v>
      </c>
      <c r="CY4" s="52" t="s">
        <v>86</v>
      </c>
      <c r="CZ4" s="52" t="s">
        <v>87</v>
      </c>
      <c r="DA4" s="52" t="s">
        <v>88</v>
      </c>
      <c r="DB4" s="52" t="s">
        <v>89</v>
      </c>
      <c r="DC4" s="52" t="s">
        <v>236</v>
      </c>
      <c r="DD4" s="52" t="s">
        <v>239</v>
      </c>
      <c r="DE4" s="52" t="s">
        <v>237</v>
      </c>
      <c r="DF4" s="52" t="s">
        <v>238</v>
      </c>
      <c r="DG4" s="46" t="s">
        <v>77</v>
      </c>
      <c r="DH4" s="47" t="s">
        <v>76</v>
      </c>
      <c r="DI4" s="47" t="s">
        <v>78</v>
      </c>
      <c r="DJ4" s="47" t="s">
        <v>79</v>
      </c>
      <c r="DK4" s="47" t="s">
        <v>80</v>
      </c>
      <c r="DL4" s="47" t="s">
        <v>81</v>
      </c>
      <c r="DM4" s="47" t="s">
        <v>82</v>
      </c>
      <c r="DN4" s="48" t="s">
        <v>83</v>
      </c>
      <c r="DO4" s="48" t="s">
        <v>84</v>
      </c>
      <c r="DP4" s="48" t="s">
        <v>85</v>
      </c>
      <c r="DQ4" s="48" t="s">
        <v>86</v>
      </c>
      <c r="DR4" s="48" t="s">
        <v>87</v>
      </c>
      <c r="DS4" s="48" t="s">
        <v>88</v>
      </c>
      <c r="DT4" s="49" t="s">
        <v>89</v>
      </c>
      <c r="DU4" s="145" t="s">
        <v>236</v>
      </c>
      <c r="DV4" s="145" t="s">
        <v>239</v>
      </c>
      <c r="DW4" s="145" t="s">
        <v>237</v>
      </c>
      <c r="DX4" s="145" t="s">
        <v>238</v>
      </c>
      <c r="DY4" s="52" t="s">
        <v>77</v>
      </c>
      <c r="DZ4" s="52" t="s">
        <v>76</v>
      </c>
      <c r="EA4" s="52" t="s">
        <v>78</v>
      </c>
      <c r="EB4" s="52" t="s">
        <v>79</v>
      </c>
      <c r="EC4" s="52" t="s">
        <v>80</v>
      </c>
      <c r="ED4" s="52" t="s">
        <v>81</v>
      </c>
      <c r="EE4" s="52" t="s">
        <v>82</v>
      </c>
      <c r="EF4" s="52" t="s">
        <v>83</v>
      </c>
      <c r="EG4" s="52" t="s">
        <v>84</v>
      </c>
      <c r="EH4" s="52" t="s">
        <v>85</v>
      </c>
      <c r="EI4" s="52" t="s">
        <v>86</v>
      </c>
      <c r="EJ4" s="52" t="s">
        <v>87</v>
      </c>
      <c r="EK4" s="52" t="s">
        <v>88</v>
      </c>
      <c r="EL4" s="52" t="s">
        <v>89</v>
      </c>
      <c r="EM4" s="52" t="s">
        <v>236</v>
      </c>
      <c r="EN4" s="52" t="s">
        <v>239</v>
      </c>
      <c r="EO4" s="52" t="s">
        <v>237</v>
      </c>
      <c r="EP4" s="52" t="s">
        <v>238</v>
      </c>
      <c r="EQ4" s="46" t="s">
        <v>77</v>
      </c>
      <c r="ER4" s="47" t="s">
        <v>76</v>
      </c>
      <c r="ES4" s="47" t="s">
        <v>78</v>
      </c>
      <c r="ET4" s="47" t="s">
        <v>79</v>
      </c>
      <c r="EU4" s="47" t="s">
        <v>80</v>
      </c>
      <c r="EV4" s="47" t="s">
        <v>81</v>
      </c>
      <c r="EW4" s="47" t="s">
        <v>82</v>
      </c>
      <c r="EX4" s="48" t="s">
        <v>83</v>
      </c>
      <c r="EY4" s="48" t="s">
        <v>84</v>
      </c>
      <c r="EZ4" s="48" t="s">
        <v>85</v>
      </c>
      <c r="FA4" s="48" t="s">
        <v>86</v>
      </c>
      <c r="FB4" s="48" t="s">
        <v>87</v>
      </c>
      <c r="FC4" s="48" t="s">
        <v>88</v>
      </c>
      <c r="FD4" s="49" t="s">
        <v>89</v>
      </c>
      <c r="FE4" s="145" t="s">
        <v>236</v>
      </c>
      <c r="FF4" s="145" t="s">
        <v>239</v>
      </c>
      <c r="FG4" s="145" t="s">
        <v>237</v>
      </c>
      <c r="FH4" s="145" t="s">
        <v>238</v>
      </c>
      <c r="FI4" s="52" t="s">
        <v>77</v>
      </c>
      <c r="FJ4" s="52" t="s">
        <v>76</v>
      </c>
      <c r="FK4" s="52" t="s">
        <v>78</v>
      </c>
      <c r="FL4" s="52" t="s">
        <v>79</v>
      </c>
      <c r="FM4" s="52" t="s">
        <v>80</v>
      </c>
      <c r="FN4" s="52" t="s">
        <v>81</v>
      </c>
      <c r="FO4" s="52" t="s">
        <v>82</v>
      </c>
      <c r="FP4" s="52" t="s">
        <v>83</v>
      </c>
      <c r="FQ4" s="52" t="s">
        <v>84</v>
      </c>
      <c r="FR4" s="52" t="s">
        <v>85</v>
      </c>
      <c r="FS4" s="52" t="s">
        <v>86</v>
      </c>
      <c r="FT4" s="52" t="s">
        <v>87</v>
      </c>
      <c r="FU4" s="52" t="s">
        <v>88</v>
      </c>
      <c r="FV4" s="52" t="s">
        <v>89</v>
      </c>
      <c r="FW4" s="52" t="s">
        <v>236</v>
      </c>
      <c r="FX4" s="52" t="s">
        <v>239</v>
      </c>
      <c r="FY4" s="52" t="s">
        <v>237</v>
      </c>
      <c r="FZ4" s="52" t="s">
        <v>238</v>
      </c>
      <c r="GA4" s="46" t="s">
        <v>77</v>
      </c>
      <c r="GB4" s="47" t="s">
        <v>76</v>
      </c>
      <c r="GC4" s="47" t="s">
        <v>78</v>
      </c>
      <c r="GD4" s="47" t="s">
        <v>79</v>
      </c>
      <c r="GE4" s="47" t="s">
        <v>80</v>
      </c>
      <c r="GF4" s="47" t="s">
        <v>81</v>
      </c>
      <c r="GG4" s="47" t="s">
        <v>82</v>
      </c>
      <c r="GH4" s="48" t="s">
        <v>83</v>
      </c>
      <c r="GI4" s="48" t="s">
        <v>84</v>
      </c>
      <c r="GJ4" s="48" t="s">
        <v>85</v>
      </c>
      <c r="GK4" s="48" t="s">
        <v>86</v>
      </c>
      <c r="GL4" s="48" t="s">
        <v>87</v>
      </c>
      <c r="GM4" s="48" t="s">
        <v>88</v>
      </c>
      <c r="GN4" s="49" t="s">
        <v>89</v>
      </c>
      <c r="GO4" s="145" t="s">
        <v>236</v>
      </c>
      <c r="GP4" s="145" t="s">
        <v>239</v>
      </c>
      <c r="GQ4" s="145" t="s">
        <v>237</v>
      </c>
      <c r="GR4" s="145" t="s">
        <v>238</v>
      </c>
      <c r="GS4" s="52" t="s">
        <v>77</v>
      </c>
      <c r="GT4" s="52" t="s">
        <v>76</v>
      </c>
      <c r="GU4" s="52" t="s">
        <v>78</v>
      </c>
      <c r="GV4" s="52" t="s">
        <v>79</v>
      </c>
      <c r="GW4" s="52" t="s">
        <v>80</v>
      </c>
      <c r="GX4" s="52" t="s">
        <v>81</v>
      </c>
      <c r="GY4" s="52" t="s">
        <v>82</v>
      </c>
      <c r="GZ4" s="52" t="s">
        <v>83</v>
      </c>
      <c r="HA4" s="52" t="s">
        <v>84</v>
      </c>
      <c r="HB4" s="52" t="s">
        <v>85</v>
      </c>
      <c r="HC4" s="52" t="s">
        <v>86</v>
      </c>
      <c r="HD4" s="52" t="s">
        <v>87</v>
      </c>
      <c r="HE4" s="52" t="s">
        <v>88</v>
      </c>
      <c r="HF4" s="52" t="s">
        <v>89</v>
      </c>
      <c r="HG4" s="52" t="s">
        <v>236</v>
      </c>
      <c r="HH4" s="52" t="s">
        <v>239</v>
      </c>
      <c r="HI4" s="52" t="s">
        <v>237</v>
      </c>
      <c r="HJ4" s="52" t="s">
        <v>238</v>
      </c>
      <c r="HK4" s="46" t="s">
        <v>77</v>
      </c>
      <c r="HL4" s="47" t="s">
        <v>76</v>
      </c>
      <c r="HM4" s="47" t="s">
        <v>78</v>
      </c>
      <c r="HN4" s="47" t="s">
        <v>79</v>
      </c>
      <c r="HO4" s="47" t="s">
        <v>80</v>
      </c>
      <c r="HP4" s="47" t="s">
        <v>81</v>
      </c>
      <c r="HQ4" s="47" t="s">
        <v>82</v>
      </c>
      <c r="HR4" s="48" t="s">
        <v>83</v>
      </c>
      <c r="HS4" s="48" t="s">
        <v>84</v>
      </c>
      <c r="HT4" s="48" t="s">
        <v>85</v>
      </c>
      <c r="HU4" s="48" t="s">
        <v>86</v>
      </c>
      <c r="HV4" s="48" t="s">
        <v>87</v>
      </c>
      <c r="HW4" s="48" t="s">
        <v>88</v>
      </c>
      <c r="HX4" s="49" t="s">
        <v>89</v>
      </c>
      <c r="HY4" s="145" t="s">
        <v>236</v>
      </c>
      <c r="HZ4" s="145" t="s">
        <v>239</v>
      </c>
      <c r="IA4" s="145" t="s">
        <v>237</v>
      </c>
      <c r="IB4" s="145" t="s">
        <v>238</v>
      </c>
    </row>
    <row r="5" spans="1:236" s="38" customFormat="1" ht="35.25" customHeight="1">
      <c r="A5" s="36" t="s">
        <v>60</v>
      </c>
      <c r="B5" s="36" t="s">
        <v>61</v>
      </c>
      <c r="C5" s="113">
        <v>680293</v>
      </c>
      <c r="D5" s="114">
        <v>31310</v>
      </c>
      <c r="E5" s="114">
        <v>59304</v>
      </c>
      <c r="F5" s="114">
        <v>100935</v>
      </c>
      <c r="G5" s="114">
        <v>77436</v>
      </c>
      <c r="H5" s="114">
        <v>113697</v>
      </c>
      <c r="I5" s="114">
        <v>297611</v>
      </c>
      <c r="J5" s="104">
        <v>5.4514794820833297</v>
      </c>
      <c r="K5" s="104">
        <v>8.2231681077963792</v>
      </c>
      <c r="L5" s="104">
        <v>12.75267988215</v>
      </c>
      <c r="M5" s="104">
        <v>20.025721347244101</v>
      </c>
      <c r="N5" s="104">
        <v>33.8403769506724</v>
      </c>
      <c r="O5" s="104">
        <v>116.22269882875599</v>
      </c>
      <c r="P5" s="42" t="s">
        <v>413</v>
      </c>
      <c r="Q5" s="39" t="s">
        <v>413</v>
      </c>
      <c r="R5" s="39" t="s">
        <v>413</v>
      </c>
      <c r="S5" s="39" t="s">
        <v>413</v>
      </c>
      <c r="T5" s="39" t="s">
        <v>413</v>
      </c>
      <c r="U5" s="89">
        <v>238468</v>
      </c>
      <c r="V5" s="93">
        <v>62</v>
      </c>
      <c r="W5" s="93">
        <v>511</v>
      </c>
      <c r="X5" s="93">
        <v>2820</v>
      </c>
      <c r="Y5" s="93">
        <v>7556</v>
      </c>
      <c r="Z5" s="93">
        <v>30339</v>
      </c>
      <c r="AA5" s="93">
        <v>197180</v>
      </c>
      <c r="AB5" s="104">
        <v>1.0795008875412539E-2</v>
      </c>
      <c r="AC5" s="104">
        <v>7.085591027728233E-2</v>
      </c>
      <c r="AD5" s="104">
        <v>0.35629422170370045</v>
      </c>
      <c r="AE5" s="104">
        <v>1.9540569050541956</v>
      </c>
      <c r="AF5" s="104">
        <v>9.0299937228462497</v>
      </c>
      <c r="AG5" s="104">
        <v>77.00250244464786</v>
      </c>
      <c r="AH5" s="39" t="s">
        <v>413</v>
      </c>
      <c r="AI5" s="39" t="s">
        <v>413</v>
      </c>
      <c r="AJ5" s="39" t="s">
        <v>413</v>
      </c>
      <c r="AK5" s="39" t="s">
        <v>413</v>
      </c>
      <c r="AL5" s="39" t="s">
        <v>413</v>
      </c>
      <c r="AM5" s="89">
        <v>127432</v>
      </c>
      <c r="AN5" s="93">
        <v>12</v>
      </c>
      <c r="AO5" s="93">
        <v>50</v>
      </c>
      <c r="AP5" s="93">
        <v>461</v>
      </c>
      <c r="AQ5" s="93">
        <v>2525</v>
      </c>
      <c r="AR5" s="93">
        <v>14712</v>
      </c>
      <c r="AS5" s="93">
        <v>109672</v>
      </c>
      <c r="AT5" s="104">
        <v>2.0893565565314591E-3</v>
      </c>
      <c r="AU5" s="104">
        <v>6.9330636279141223E-3</v>
      </c>
      <c r="AV5" s="104">
        <v>5.8245261065746769E-2</v>
      </c>
      <c r="AW5" s="104">
        <v>0.65299016480437322</v>
      </c>
      <c r="AX5" s="104">
        <v>4.378828163436963</v>
      </c>
      <c r="AY5" s="104">
        <v>42.828980870825745</v>
      </c>
      <c r="AZ5" s="42" t="s">
        <v>413</v>
      </c>
      <c r="BA5" s="39" t="s">
        <v>413</v>
      </c>
      <c r="BB5" s="39" t="s">
        <v>413</v>
      </c>
      <c r="BC5" s="39" t="s">
        <v>413</v>
      </c>
      <c r="BD5" s="39" t="s">
        <v>413</v>
      </c>
      <c r="BE5" s="89">
        <v>136331</v>
      </c>
      <c r="BF5" s="93">
        <v>79</v>
      </c>
      <c r="BG5" s="93">
        <v>346</v>
      </c>
      <c r="BH5" s="93">
        <v>4625</v>
      </c>
      <c r="BI5" s="93">
        <v>12643</v>
      </c>
      <c r="BJ5" s="93">
        <v>37243</v>
      </c>
      <c r="BK5" s="93">
        <v>81395</v>
      </c>
      <c r="BL5" s="104">
        <v>1.3754930663832106E-2</v>
      </c>
      <c r="BM5" s="104">
        <v>4.7976800305165733E-2</v>
      </c>
      <c r="BN5" s="104">
        <v>0.58434779268780646</v>
      </c>
      <c r="BO5" s="104">
        <v>3.2696058034145308</v>
      </c>
      <c r="BP5" s="104">
        <v>11.084876107319388</v>
      </c>
      <c r="BQ5" s="104">
        <v>31.786279980130402</v>
      </c>
      <c r="BR5" s="39" t="s">
        <v>413</v>
      </c>
      <c r="BS5" s="39" t="s">
        <v>413</v>
      </c>
      <c r="BT5" s="39" t="s">
        <v>413</v>
      </c>
      <c r="BU5" s="39" t="s">
        <v>413</v>
      </c>
      <c r="BV5" s="39" t="s">
        <v>413</v>
      </c>
      <c r="BW5" s="89">
        <v>32160</v>
      </c>
      <c r="BX5" s="93">
        <v>34</v>
      </c>
      <c r="BY5" s="93">
        <v>4052</v>
      </c>
      <c r="BZ5" s="93">
        <v>14061</v>
      </c>
      <c r="CA5" s="93">
        <v>7379</v>
      </c>
      <c r="CB5" s="93">
        <v>4975</v>
      </c>
      <c r="CC5" s="93">
        <v>1659</v>
      </c>
      <c r="CD5" s="104">
        <v>5.9198435768391348E-3</v>
      </c>
      <c r="CE5" s="104">
        <v>0.56185547640616051</v>
      </c>
      <c r="CF5" s="104">
        <v>1.7765436352396211</v>
      </c>
      <c r="CG5" s="104">
        <v>1.9082829410263247</v>
      </c>
      <c r="CH5" s="104">
        <v>1.4807415791937801</v>
      </c>
      <c r="CI5" s="104">
        <v>0.64787073514388283</v>
      </c>
      <c r="CJ5" s="42" t="s">
        <v>413</v>
      </c>
      <c r="CK5" s="39" t="s">
        <v>413</v>
      </c>
      <c r="CL5" s="39" t="s">
        <v>413</v>
      </c>
      <c r="CM5" s="39" t="s">
        <v>413</v>
      </c>
      <c r="CN5" s="39" t="s">
        <v>413</v>
      </c>
      <c r="CO5" s="89">
        <v>173231</v>
      </c>
      <c r="CP5" s="93">
        <v>20584</v>
      </c>
      <c r="CQ5" s="93">
        <v>32450</v>
      </c>
      <c r="CR5" s="93">
        <v>44722</v>
      </c>
      <c r="CS5" s="93">
        <v>27309</v>
      </c>
      <c r="CT5" s="93">
        <v>23559</v>
      </c>
      <c r="CU5" s="93">
        <v>24607</v>
      </c>
      <c r="CV5" s="104">
        <v>3.583942946636963</v>
      </c>
      <c r="CW5" s="104">
        <v>4.4995582945162651</v>
      </c>
      <c r="CX5" s="104">
        <v>5.6504220507208824</v>
      </c>
      <c r="CY5" s="104">
        <v>7.0623795685713375</v>
      </c>
      <c r="CZ5" s="104">
        <v>7.0120182641660831</v>
      </c>
      <c r="DA5" s="104">
        <v>9.6094967930593871</v>
      </c>
      <c r="DB5" s="39" t="s">
        <v>413</v>
      </c>
      <c r="DC5" s="39" t="s">
        <v>413</v>
      </c>
      <c r="DD5" s="39" t="s">
        <v>413</v>
      </c>
      <c r="DE5" s="39" t="s">
        <v>413</v>
      </c>
      <c r="DF5" s="39" t="s">
        <v>413</v>
      </c>
      <c r="DG5" s="89">
        <v>1762627</v>
      </c>
      <c r="DH5" s="93">
        <v>334541</v>
      </c>
      <c r="DI5" s="93">
        <v>157911</v>
      </c>
      <c r="DJ5" s="93">
        <v>288509</v>
      </c>
      <c r="DK5" s="93">
        <v>271136</v>
      </c>
      <c r="DL5" s="93">
        <v>346487</v>
      </c>
      <c r="DM5" s="93">
        <v>364043</v>
      </c>
      <c r="DN5" s="104">
        <v>58.247952648215914</v>
      </c>
      <c r="DO5" s="104">
        <v>21.896140210950939</v>
      </c>
      <c r="DP5" s="104">
        <v>36.451804826068404</v>
      </c>
      <c r="DQ5" s="104">
        <v>70.118471811642976</v>
      </c>
      <c r="DR5" s="104">
        <v>103.1271773970081</v>
      </c>
      <c r="DS5" s="104">
        <v>142.16564559010519</v>
      </c>
      <c r="DT5" s="42" t="s">
        <v>413</v>
      </c>
      <c r="DU5" s="39" t="s">
        <v>413</v>
      </c>
      <c r="DV5" s="39" t="s">
        <v>413</v>
      </c>
      <c r="DW5" s="39" t="s">
        <v>413</v>
      </c>
      <c r="DX5" s="39" t="s">
        <v>413</v>
      </c>
      <c r="DY5" s="89">
        <v>2099541</v>
      </c>
      <c r="DZ5" s="93">
        <v>8111</v>
      </c>
      <c r="EA5" s="93">
        <v>39458</v>
      </c>
      <c r="EB5" s="93">
        <v>276420</v>
      </c>
      <c r="EC5" s="93">
        <v>480278</v>
      </c>
      <c r="ED5" s="93">
        <v>708192</v>
      </c>
      <c r="EE5" s="93">
        <v>587082</v>
      </c>
      <c r="EF5" s="104">
        <v>1.4122309191688887</v>
      </c>
      <c r="EG5" s="104">
        <v>5.4712964926047096</v>
      </c>
      <c r="EH5" s="104">
        <v>34.924414455083998</v>
      </c>
      <c r="EI5" s="104">
        <v>124.20467737501575</v>
      </c>
      <c r="EJ5" s="104">
        <v>210.78378702560832</v>
      </c>
      <c r="EK5" s="104">
        <v>229.26657440008498</v>
      </c>
      <c r="EL5" s="39" t="s">
        <v>413</v>
      </c>
      <c r="EM5" s="39" t="s">
        <v>413</v>
      </c>
      <c r="EN5" s="39" t="s">
        <v>413</v>
      </c>
      <c r="EO5" s="39" t="s">
        <v>413</v>
      </c>
      <c r="EP5" s="39" t="s">
        <v>413</v>
      </c>
      <c r="EQ5" s="89">
        <v>5646233</v>
      </c>
      <c r="ER5" s="93">
        <v>3201</v>
      </c>
      <c r="ES5" s="93">
        <v>51495</v>
      </c>
      <c r="ET5" s="93">
        <v>761314</v>
      </c>
      <c r="EU5" s="93">
        <v>1299763</v>
      </c>
      <c r="EV5" s="93">
        <v>1805608</v>
      </c>
      <c r="EW5" s="93">
        <v>1724852</v>
      </c>
      <c r="EX5" s="104">
        <v>0.55733586145476677</v>
      </c>
      <c r="EY5" s="104">
        <v>7.1403622303887548</v>
      </c>
      <c r="EZ5" s="104">
        <v>96.188574149691846</v>
      </c>
      <c r="FA5" s="104">
        <v>336.1316655749016</v>
      </c>
      <c r="FB5" s="104">
        <v>537.41484247737151</v>
      </c>
      <c r="FC5" s="104">
        <v>673.58718098516977</v>
      </c>
      <c r="FD5" s="42" t="s">
        <v>413</v>
      </c>
      <c r="FE5" s="39" t="s">
        <v>413</v>
      </c>
      <c r="FF5" s="39" t="s">
        <v>413</v>
      </c>
      <c r="FG5" s="39" t="s">
        <v>413</v>
      </c>
      <c r="FH5" s="39" t="s">
        <v>413</v>
      </c>
      <c r="FI5" s="89">
        <v>3668532</v>
      </c>
      <c r="FJ5" s="93">
        <v>353</v>
      </c>
      <c r="FK5" s="93">
        <v>11450</v>
      </c>
      <c r="FL5" s="93">
        <v>416882</v>
      </c>
      <c r="FM5" s="93">
        <v>873206</v>
      </c>
      <c r="FN5" s="93">
        <v>1282081</v>
      </c>
      <c r="FO5" s="93">
        <v>1084560</v>
      </c>
      <c r="FP5" s="104">
        <v>6.1461905371300418E-2</v>
      </c>
      <c r="FQ5" s="104">
        <v>1.5876715707923341</v>
      </c>
      <c r="FR5" s="104">
        <v>52.671151678114192</v>
      </c>
      <c r="FS5" s="104">
        <v>225.81977419729409</v>
      </c>
      <c r="FT5" s="104">
        <v>381.59409941594788</v>
      </c>
      <c r="FU5" s="104">
        <v>423.54109976350179</v>
      </c>
      <c r="FV5" s="39" t="s">
        <v>413</v>
      </c>
      <c r="FW5" s="39" t="s">
        <v>413</v>
      </c>
      <c r="FX5" s="39" t="s">
        <v>413</v>
      </c>
      <c r="FY5" s="39" t="s">
        <v>413</v>
      </c>
      <c r="FZ5" s="39" t="s">
        <v>413</v>
      </c>
      <c r="GA5" s="89">
        <v>1343590</v>
      </c>
      <c r="GB5" s="93">
        <v>3455</v>
      </c>
      <c r="GC5" s="93">
        <v>117772</v>
      </c>
      <c r="GD5" s="93">
        <v>426422</v>
      </c>
      <c r="GE5" s="93">
        <v>285840</v>
      </c>
      <c r="GF5" s="93">
        <v>233418</v>
      </c>
      <c r="GG5" s="93">
        <v>276683</v>
      </c>
      <c r="GH5" s="104">
        <v>0.60156057523468265</v>
      </c>
      <c r="GI5" s="104">
        <v>16.330415391734043</v>
      </c>
      <c r="GJ5" s="104">
        <v>53.876487449409694</v>
      </c>
      <c r="GK5" s="104">
        <v>73.921072755517642</v>
      </c>
      <c r="GL5" s="104">
        <v>69.473716167287193</v>
      </c>
      <c r="GM5" s="104">
        <v>108.04992080278174</v>
      </c>
      <c r="GN5" s="42" t="s">
        <v>413</v>
      </c>
      <c r="GO5" s="39" t="s">
        <v>413</v>
      </c>
      <c r="GP5" s="39" t="s">
        <v>413</v>
      </c>
      <c r="GQ5" s="39" t="s">
        <v>413</v>
      </c>
      <c r="GR5" s="39" t="s">
        <v>413</v>
      </c>
      <c r="GS5" s="89">
        <v>1413110</v>
      </c>
      <c r="GT5" s="93">
        <v>6016</v>
      </c>
      <c r="GU5" s="93">
        <v>105922</v>
      </c>
      <c r="GV5" s="93">
        <v>415266</v>
      </c>
      <c r="GW5" s="93">
        <v>294253</v>
      </c>
      <c r="GX5" s="93">
        <v>279693</v>
      </c>
      <c r="GY5" s="93">
        <v>311960</v>
      </c>
      <c r="GZ5" s="104">
        <v>1.0474640870077716</v>
      </c>
      <c r="HA5" s="104">
        <v>14.687279311918394</v>
      </c>
      <c r="HB5" s="104">
        <v>52.466977400712366</v>
      </c>
      <c r="HC5" s="104">
        <v>76.096758401655933</v>
      </c>
      <c r="HD5" s="104">
        <v>83.246845127526825</v>
      </c>
      <c r="HE5" s="104">
        <v>121.82625348733312</v>
      </c>
      <c r="HF5" s="39" t="s">
        <v>413</v>
      </c>
      <c r="HG5" s="39" t="s">
        <v>413</v>
      </c>
      <c r="HH5" s="39" t="s">
        <v>413</v>
      </c>
      <c r="HI5" s="39" t="s">
        <v>413</v>
      </c>
      <c r="HJ5" s="39" t="s">
        <v>413</v>
      </c>
      <c r="HK5" s="89">
        <v>616936</v>
      </c>
      <c r="HL5" s="93">
        <v>24</v>
      </c>
      <c r="HM5" s="93">
        <v>27150</v>
      </c>
      <c r="HN5" s="93">
        <v>148787</v>
      </c>
      <c r="HO5" s="93">
        <v>131501</v>
      </c>
      <c r="HP5" s="93">
        <v>142550</v>
      </c>
      <c r="HQ5" s="93">
        <v>166924</v>
      </c>
      <c r="HR5" s="104">
        <v>4.1787131130629181E-3</v>
      </c>
      <c r="HS5" s="104">
        <v>3.7646535499573686</v>
      </c>
      <c r="HT5" s="104">
        <v>18.798563249868252</v>
      </c>
      <c r="HU5" s="104">
        <v>34.0074691730455</v>
      </c>
      <c r="HV5" s="104">
        <v>42.428082836999664</v>
      </c>
      <c r="HW5" s="104">
        <v>65.186964793946643</v>
      </c>
      <c r="HX5" s="42" t="s">
        <v>413</v>
      </c>
      <c r="HY5" s="39" t="s">
        <v>413</v>
      </c>
      <c r="HZ5" s="39" t="s">
        <v>413</v>
      </c>
      <c r="IA5" s="39" t="s">
        <v>413</v>
      </c>
      <c r="IB5" s="39" t="s">
        <v>413</v>
      </c>
    </row>
    <row r="6" spans="1:236" s="38" customFormat="1" ht="35.25" customHeight="1">
      <c r="A6" s="36" t="s">
        <v>60</v>
      </c>
      <c r="B6" s="36" t="s">
        <v>62</v>
      </c>
      <c r="C6" s="113">
        <v>952058</v>
      </c>
      <c r="D6" s="114">
        <v>24772</v>
      </c>
      <c r="E6" s="114">
        <v>58952</v>
      </c>
      <c r="F6" s="114">
        <v>108766</v>
      </c>
      <c r="G6" s="114">
        <v>75292</v>
      </c>
      <c r="H6" s="114">
        <v>106823</v>
      </c>
      <c r="I6" s="114">
        <v>577453</v>
      </c>
      <c r="J6" s="104">
        <v>4.52368543403239</v>
      </c>
      <c r="K6" s="104">
        <v>7.6343647944826198</v>
      </c>
      <c r="L6" s="104">
        <v>12.908372699561999</v>
      </c>
      <c r="M6" s="104">
        <v>18.063007971119099</v>
      </c>
      <c r="N6" s="104">
        <v>28.377353478333099</v>
      </c>
      <c r="O6" s="104">
        <v>148.119334134654</v>
      </c>
      <c r="P6" s="42" t="s">
        <v>413</v>
      </c>
      <c r="Q6" s="39" t="s">
        <v>413</v>
      </c>
      <c r="R6" s="39" t="s">
        <v>413</v>
      </c>
      <c r="S6" s="39" t="s">
        <v>413</v>
      </c>
      <c r="T6" s="39" t="s">
        <v>413</v>
      </c>
      <c r="U6" s="89">
        <v>506434</v>
      </c>
      <c r="V6" s="93">
        <v>35</v>
      </c>
      <c r="W6" s="93">
        <v>427</v>
      </c>
      <c r="X6" s="93">
        <v>2264</v>
      </c>
      <c r="Y6" s="93">
        <v>6510</v>
      </c>
      <c r="Z6" s="93">
        <v>32114</v>
      </c>
      <c r="AA6" s="93">
        <v>465084</v>
      </c>
      <c r="AB6" s="104">
        <v>6.3914496282550283E-3</v>
      </c>
      <c r="AC6" s="104">
        <v>5.5297085209052771E-2</v>
      </c>
      <c r="AD6" s="104">
        <v>0.26869201581200292</v>
      </c>
      <c r="AE6" s="104">
        <v>1.5617885285552999</v>
      </c>
      <c r="AF6" s="104">
        <v>8.5310310476506732</v>
      </c>
      <c r="AG6" s="104">
        <v>119.2961719770808</v>
      </c>
      <c r="AH6" s="39" t="s">
        <v>413</v>
      </c>
      <c r="AI6" s="39" t="s">
        <v>413</v>
      </c>
      <c r="AJ6" s="39" t="s">
        <v>413</v>
      </c>
      <c r="AK6" s="39" t="s">
        <v>413</v>
      </c>
      <c r="AL6" s="39" t="s">
        <v>413</v>
      </c>
      <c r="AM6" s="89">
        <v>309248</v>
      </c>
      <c r="AN6" s="151" t="s">
        <v>433</v>
      </c>
      <c r="AO6" s="151">
        <v>56</v>
      </c>
      <c r="AP6" s="93">
        <v>530</v>
      </c>
      <c r="AQ6" s="93">
        <v>3034</v>
      </c>
      <c r="AR6" s="93">
        <v>18769</v>
      </c>
      <c r="AS6" s="93">
        <v>286855</v>
      </c>
      <c r="AT6" s="104">
        <v>7.3045138608628893E-4</v>
      </c>
      <c r="AU6" s="104">
        <v>7.2520767487282319E-3</v>
      </c>
      <c r="AV6" s="104">
        <v>6.2900516069064299E-2</v>
      </c>
      <c r="AW6" s="104">
        <v>0.72787502237124135</v>
      </c>
      <c r="AX6" s="104">
        <v>4.9859538435995354</v>
      </c>
      <c r="AY6" s="104">
        <v>73.579618762385962</v>
      </c>
      <c r="AZ6" s="42" t="s">
        <v>413</v>
      </c>
      <c r="BA6" s="39" t="s">
        <v>413</v>
      </c>
      <c r="BB6" s="39" t="s">
        <v>413</v>
      </c>
      <c r="BC6" s="39" t="s">
        <v>413</v>
      </c>
      <c r="BD6" s="39" t="s">
        <v>413</v>
      </c>
      <c r="BE6" s="89">
        <v>129730</v>
      </c>
      <c r="BF6" s="93">
        <v>57</v>
      </c>
      <c r="BG6" s="93">
        <v>502</v>
      </c>
      <c r="BH6" s="93">
        <v>4602</v>
      </c>
      <c r="BI6" s="93">
        <v>10374</v>
      </c>
      <c r="BJ6" s="93">
        <v>28495</v>
      </c>
      <c r="BK6" s="93">
        <v>85700</v>
      </c>
      <c r="BL6" s="104">
        <v>1.0408932251729616E-2</v>
      </c>
      <c r="BM6" s="104">
        <v>6.5009687997528071E-2</v>
      </c>
      <c r="BN6" s="104">
        <v>0.54616636782987527</v>
      </c>
      <c r="BO6" s="104">
        <v>2.4887855906655427</v>
      </c>
      <c r="BP6" s="104">
        <v>7.5696496762410757</v>
      </c>
      <c r="BQ6" s="104">
        <v>21.982441749094409</v>
      </c>
      <c r="BR6" s="39" t="s">
        <v>413</v>
      </c>
      <c r="BS6" s="39" t="s">
        <v>413</v>
      </c>
      <c r="BT6" s="39" t="s">
        <v>413</v>
      </c>
      <c r="BU6" s="39" t="s">
        <v>413</v>
      </c>
      <c r="BV6" s="39" t="s">
        <v>413</v>
      </c>
      <c r="BW6" s="89">
        <v>82200</v>
      </c>
      <c r="BX6" s="93">
        <v>44</v>
      </c>
      <c r="BY6" s="93">
        <v>10335</v>
      </c>
      <c r="BZ6" s="93">
        <v>36028</v>
      </c>
      <c r="CA6" s="93">
        <v>18879</v>
      </c>
      <c r="CB6" s="93">
        <v>11979</v>
      </c>
      <c r="CC6" s="93">
        <v>4935</v>
      </c>
      <c r="CD6" s="104">
        <v>8.0349652469491779E-3</v>
      </c>
      <c r="CE6" s="104">
        <v>1.3383966642518976</v>
      </c>
      <c r="CF6" s="104">
        <v>4.2758109300683929</v>
      </c>
      <c r="CG6" s="104">
        <v>4.5291867328103699</v>
      </c>
      <c r="CH6" s="104">
        <v>3.1822015606840441</v>
      </c>
      <c r="CI6" s="104">
        <v>1.2658500587138963</v>
      </c>
      <c r="CJ6" s="42" t="s">
        <v>413</v>
      </c>
      <c r="CK6" s="39" t="s">
        <v>413</v>
      </c>
      <c r="CL6" s="39" t="s">
        <v>413</v>
      </c>
      <c r="CM6" s="39" t="s">
        <v>413</v>
      </c>
      <c r="CN6" s="39" t="s">
        <v>413</v>
      </c>
      <c r="CO6" s="89">
        <v>155910</v>
      </c>
      <c r="CP6" s="93">
        <v>16910</v>
      </c>
      <c r="CQ6" s="93">
        <v>29690</v>
      </c>
      <c r="CR6" s="93">
        <v>36237</v>
      </c>
      <c r="CS6" s="93">
        <v>20657</v>
      </c>
      <c r="CT6" s="93">
        <v>18970</v>
      </c>
      <c r="CU6" s="93">
        <v>33446</v>
      </c>
      <c r="CV6" s="104">
        <v>3.0879832346797871</v>
      </c>
      <c r="CW6" s="104">
        <v>3.8448956905310929</v>
      </c>
      <c r="CX6" s="104">
        <v>4.3006150958390235</v>
      </c>
      <c r="CY6" s="104">
        <v>4.9557397287813876</v>
      </c>
      <c r="CZ6" s="104">
        <v>5.0393491615474018</v>
      </c>
      <c r="DA6" s="104">
        <v>8.5790518872836827</v>
      </c>
      <c r="DB6" s="39" t="s">
        <v>413</v>
      </c>
      <c r="DC6" s="39" t="s">
        <v>413</v>
      </c>
      <c r="DD6" s="39" t="s">
        <v>413</v>
      </c>
      <c r="DE6" s="39" t="s">
        <v>413</v>
      </c>
      <c r="DF6" s="39" t="s">
        <v>413</v>
      </c>
      <c r="DG6" s="89">
        <v>1784353</v>
      </c>
      <c r="DH6" s="93">
        <v>207515</v>
      </c>
      <c r="DI6" s="93">
        <v>189810</v>
      </c>
      <c r="DJ6" s="93">
        <v>359947</v>
      </c>
      <c r="DK6" s="93">
        <v>293575</v>
      </c>
      <c r="DL6" s="93">
        <v>321460</v>
      </c>
      <c r="DM6" s="93">
        <v>412046</v>
      </c>
      <c r="DN6" s="104">
        <v>37.89490484592406</v>
      </c>
      <c r="DO6" s="104">
        <v>24.580655137073315</v>
      </c>
      <c r="DP6" s="104">
        <v>42.718588787757518</v>
      </c>
      <c r="DQ6" s="104">
        <v>70.430425079972693</v>
      </c>
      <c r="DR6" s="104">
        <v>85.395317947866516</v>
      </c>
      <c r="DS6" s="104">
        <v>105.69168253147438</v>
      </c>
      <c r="DT6" s="42" t="s">
        <v>413</v>
      </c>
      <c r="DU6" s="39" t="s">
        <v>413</v>
      </c>
      <c r="DV6" s="39" t="s">
        <v>413</v>
      </c>
      <c r="DW6" s="39" t="s">
        <v>413</v>
      </c>
      <c r="DX6" s="39" t="s">
        <v>413</v>
      </c>
      <c r="DY6" s="89">
        <v>1683340</v>
      </c>
      <c r="DZ6" s="93">
        <v>7558</v>
      </c>
      <c r="EA6" s="93">
        <v>43611</v>
      </c>
      <c r="EB6" s="93">
        <v>208117</v>
      </c>
      <c r="EC6" s="93">
        <v>327774</v>
      </c>
      <c r="ED6" s="93">
        <v>485329</v>
      </c>
      <c r="EE6" s="93">
        <v>610951</v>
      </c>
      <c r="EF6" s="104">
        <v>1.3801878940100432</v>
      </c>
      <c r="EG6" s="104">
        <v>5.6476842694426228</v>
      </c>
      <c r="EH6" s="104">
        <v>24.699371137255572</v>
      </c>
      <c r="EI6" s="104">
        <v>78.634972835435462</v>
      </c>
      <c r="EJ6" s="104">
        <v>128.92684708616969</v>
      </c>
      <c r="EK6" s="104">
        <v>156.71172425963803</v>
      </c>
      <c r="EL6" s="39" t="s">
        <v>413</v>
      </c>
      <c r="EM6" s="39" t="s">
        <v>413</v>
      </c>
      <c r="EN6" s="39" t="s">
        <v>413</v>
      </c>
      <c r="EO6" s="39" t="s">
        <v>413</v>
      </c>
      <c r="EP6" s="39" t="s">
        <v>413</v>
      </c>
      <c r="EQ6" s="89">
        <v>6204900</v>
      </c>
      <c r="ER6" s="93">
        <v>2394</v>
      </c>
      <c r="ES6" s="93">
        <v>64340</v>
      </c>
      <c r="ET6" s="93">
        <v>722223</v>
      </c>
      <c r="EU6" s="93">
        <v>1123344</v>
      </c>
      <c r="EV6" s="93">
        <v>1704577</v>
      </c>
      <c r="EW6" s="93">
        <v>2588022</v>
      </c>
      <c r="EX6" s="104">
        <v>0.437175154572644</v>
      </c>
      <c r="EY6" s="104">
        <v>8.3321181788066863</v>
      </c>
      <c r="EZ6" s="104">
        <v>85.71358380556191</v>
      </c>
      <c r="FA6" s="104">
        <v>269.49704651634795</v>
      </c>
      <c r="FB6" s="104">
        <v>452.81806408766391</v>
      </c>
      <c r="FC6" s="104">
        <v>663.83947328325348</v>
      </c>
      <c r="FD6" s="42" t="s">
        <v>413</v>
      </c>
      <c r="FE6" s="39" t="s">
        <v>413</v>
      </c>
      <c r="FF6" s="39" t="s">
        <v>413</v>
      </c>
      <c r="FG6" s="39" t="s">
        <v>413</v>
      </c>
      <c r="FH6" s="39" t="s">
        <v>413</v>
      </c>
      <c r="FI6" s="89">
        <v>2988696</v>
      </c>
      <c r="FJ6" s="93">
        <v>360</v>
      </c>
      <c r="FK6" s="93">
        <v>7993</v>
      </c>
      <c r="FL6" s="93">
        <v>202419</v>
      </c>
      <c r="FM6" s="93">
        <v>565376</v>
      </c>
      <c r="FN6" s="93">
        <v>1022471</v>
      </c>
      <c r="FO6" s="93">
        <v>1190077</v>
      </c>
      <c r="FP6" s="104">
        <v>6.5740624747765999E-2</v>
      </c>
      <c r="FQ6" s="104">
        <v>1.0351044545104422</v>
      </c>
      <c r="FR6" s="104">
        <v>24.023131249403633</v>
      </c>
      <c r="FS6" s="104">
        <v>135.63713534876825</v>
      </c>
      <c r="FT6" s="104">
        <v>271.61773202722895</v>
      </c>
      <c r="FU6" s="104">
        <v>305.26019054185565</v>
      </c>
      <c r="FV6" s="39" t="s">
        <v>413</v>
      </c>
      <c r="FW6" s="39" t="s">
        <v>413</v>
      </c>
      <c r="FX6" s="39" t="s">
        <v>413</v>
      </c>
      <c r="FY6" s="39" t="s">
        <v>413</v>
      </c>
      <c r="FZ6" s="39" t="s">
        <v>413</v>
      </c>
      <c r="GA6" s="89">
        <v>2845803</v>
      </c>
      <c r="GB6" s="93">
        <v>2815</v>
      </c>
      <c r="GC6" s="93">
        <v>199322</v>
      </c>
      <c r="GD6" s="93">
        <v>787154</v>
      </c>
      <c r="GE6" s="93">
        <v>568734</v>
      </c>
      <c r="GF6" s="93">
        <v>511356</v>
      </c>
      <c r="GG6" s="93">
        <v>776422</v>
      </c>
      <c r="GH6" s="104">
        <v>0.51405516295822584</v>
      </c>
      <c r="GI6" s="104">
        <v>25.812472173393012</v>
      </c>
      <c r="GJ6" s="104">
        <v>93.419609105336292</v>
      </c>
      <c r="GK6" s="104">
        <v>136.44273993845928</v>
      </c>
      <c r="GL6" s="104">
        <v>135.84087663954838</v>
      </c>
      <c r="GM6" s="104">
        <v>199.15579215537201</v>
      </c>
      <c r="GN6" s="42" t="s">
        <v>413</v>
      </c>
      <c r="GO6" s="39" t="s">
        <v>413</v>
      </c>
      <c r="GP6" s="39" t="s">
        <v>413</v>
      </c>
      <c r="GQ6" s="39" t="s">
        <v>413</v>
      </c>
      <c r="GR6" s="39" t="s">
        <v>413</v>
      </c>
      <c r="GS6" s="89">
        <v>2631858</v>
      </c>
      <c r="GT6" s="93">
        <v>4401</v>
      </c>
      <c r="GU6" s="93">
        <v>152590</v>
      </c>
      <c r="GV6" s="93">
        <v>610658</v>
      </c>
      <c r="GW6" s="93">
        <v>484526</v>
      </c>
      <c r="GX6" s="93">
        <v>531033</v>
      </c>
      <c r="GY6" s="93">
        <v>848650</v>
      </c>
      <c r="GZ6" s="104">
        <v>0.80367913754143938</v>
      </c>
      <c r="HA6" s="104">
        <v>19.760614126579302</v>
      </c>
      <c r="HB6" s="104">
        <v>72.473025173023899</v>
      </c>
      <c r="HC6" s="104">
        <v>116.24072942961374</v>
      </c>
      <c r="HD6" s="104">
        <v>141.0680391831313</v>
      </c>
      <c r="HE6" s="104">
        <v>217.6826043216916</v>
      </c>
      <c r="HF6" s="39" t="s">
        <v>413</v>
      </c>
      <c r="HG6" s="39" t="s">
        <v>413</v>
      </c>
      <c r="HH6" s="39" t="s">
        <v>413</v>
      </c>
      <c r="HI6" s="39" t="s">
        <v>413</v>
      </c>
      <c r="HJ6" s="39" t="s">
        <v>413</v>
      </c>
      <c r="HK6" s="89">
        <v>1066045</v>
      </c>
      <c r="HL6" s="93">
        <v>27</v>
      </c>
      <c r="HM6" s="93">
        <v>33680</v>
      </c>
      <c r="HN6" s="93">
        <v>204952</v>
      </c>
      <c r="HO6" s="93">
        <v>201696</v>
      </c>
      <c r="HP6" s="93">
        <v>238226</v>
      </c>
      <c r="HQ6" s="93">
        <v>387464</v>
      </c>
      <c r="HR6" s="104">
        <v>4.9305468560824506E-3</v>
      </c>
      <c r="HS6" s="104">
        <v>4.3616061588779793</v>
      </c>
      <c r="HT6" s="104">
        <v>24.323748244126158</v>
      </c>
      <c r="HU6" s="104">
        <v>48.388095093009184</v>
      </c>
      <c r="HV6" s="104">
        <v>63.284343350489785</v>
      </c>
      <c r="HW6" s="104">
        <v>99.386287163023525</v>
      </c>
      <c r="HX6" s="42" t="s">
        <v>413</v>
      </c>
      <c r="HY6" s="39" t="s">
        <v>413</v>
      </c>
      <c r="HZ6" s="39" t="s">
        <v>413</v>
      </c>
      <c r="IA6" s="39" t="s">
        <v>413</v>
      </c>
      <c r="IB6" s="39" t="s">
        <v>413</v>
      </c>
    </row>
    <row r="7" spans="1:236" s="38" customFormat="1" ht="59.25" customHeight="1">
      <c r="A7" s="36" t="s">
        <v>60</v>
      </c>
      <c r="B7" s="36" t="s">
        <v>63</v>
      </c>
      <c r="C7" s="113">
        <v>1632351</v>
      </c>
      <c r="D7" s="114">
        <v>56082</v>
      </c>
      <c r="E7" s="114">
        <v>118256</v>
      </c>
      <c r="F7" s="114">
        <v>209701</v>
      </c>
      <c r="G7" s="114">
        <v>152728</v>
      </c>
      <c r="H7" s="114">
        <v>220520</v>
      </c>
      <c r="I7" s="114">
        <v>875064</v>
      </c>
      <c r="J7" s="104">
        <v>4.99863585247099</v>
      </c>
      <c r="K7" s="104">
        <v>7.9187102766251902</v>
      </c>
      <c r="L7" s="104">
        <v>12.8329615953578</v>
      </c>
      <c r="M7" s="104">
        <v>19.007544997744301</v>
      </c>
      <c r="N7" s="104">
        <v>30.953746523458602</v>
      </c>
      <c r="O7" s="104">
        <v>135.474300314804</v>
      </c>
      <c r="P7" s="40">
        <v>24.149300078143501</v>
      </c>
      <c r="Q7" s="41" t="s">
        <v>426</v>
      </c>
      <c r="R7" s="86">
        <v>0.4697617117887023</v>
      </c>
      <c r="S7" s="41" t="s">
        <v>425</v>
      </c>
      <c r="T7" s="86">
        <v>0.43889763904944462</v>
      </c>
      <c r="U7" s="89">
        <v>744902</v>
      </c>
      <c r="V7" s="93">
        <v>97</v>
      </c>
      <c r="W7" s="93">
        <v>938</v>
      </c>
      <c r="X7" s="93">
        <v>5084</v>
      </c>
      <c r="Y7" s="93">
        <v>14066</v>
      </c>
      <c r="Z7" s="93">
        <v>62453</v>
      </c>
      <c r="AA7" s="93">
        <v>662264</v>
      </c>
      <c r="AB7" s="104">
        <v>8.6456916245798258E-3</v>
      </c>
      <c r="AC7" s="104">
        <v>6.2810768497788064E-2</v>
      </c>
      <c r="AD7" s="104">
        <v>0.31112286899346675</v>
      </c>
      <c r="AE7" s="104">
        <v>1.7505639302437734</v>
      </c>
      <c r="AF7" s="104">
        <v>8.7663446926789295</v>
      </c>
      <c r="AG7" s="104">
        <v>102.52936016529443</v>
      </c>
      <c r="AH7" s="40">
        <v>10.5929472577733</v>
      </c>
      <c r="AI7" s="41" t="s">
        <v>426</v>
      </c>
      <c r="AJ7" s="86">
        <v>0.58282700274666999</v>
      </c>
      <c r="AK7" s="41" t="s">
        <v>425</v>
      </c>
      <c r="AL7" s="86">
        <v>0.54964008688391219</v>
      </c>
      <c r="AM7" s="89">
        <v>436680</v>
      </c>
      <c r="AN7" s="151">
        <v>16</v>
      </c>
      <c r="AO7" s="151">
        <v>106</v>
      </c>
      <c r="AP7" s="93">
        <v>991</v>
      </c>
      <c r="AQ7" s="93">
        <v>5559</v>
      </c>
      <c r="AR7" s="93">
        <v>33481</v>
      </c>
      <c r="AS7" s="93">
        <v>396527</v>
      </c>
      <c r="AT7" s="104">
        <v>1.4260934638482188E-3</v>
      </c>
      <c r="AU7" s="104">
        <v>7.0980186148886289E-3</v>
      </c>
      <c r="AV7" s="104">
        <v>6.0645704793966464E-2</v>
      </c>
      <c r="AW7" s="104">
        <v>0.69183740140943661</v>
      </c>
      <c r="AX7" s="104">
        <v>4.6996299081802837</v>
      </c>
      <c r="AY7" s="104">
        <v>61.388901704250422</v>
      </c>
      <c r="AZ7" s="40">
        <v>6.1981640696178903</v>
      </c>
      <c r="BA7" s="41" t="s">
        <v>426</v>
      </c>
      <c r="BB7" s="86">
        <v>0.56331409727947235</v>
      </c>
      <c r="BC7" s="41" t="s">
        <v>425</v>
      </c>
      <c r="BD7" s="86">
        <v>0.56102409086745442</v>
      </c>
      <c r="BE7" s="89">
        <v>266061</v>
      </c>
      <c r="BF7" s="93">
        <v>136</v>
      </c>
      <c r="BG7" s="93">
        <v>848</v>
      </c>
      <c r="BH7" s="93">
        <v>9227</v>
      </c>
      <c r="BI7" s="93">
        <v>23017</v>
      </c>
      <c r="BJ7" s="93">
        <v>65738</v>
      </c>
      <c r="BK7" s="93">
        <v>167095</v>
      </c>
      <c r="BL7" s="104">
        <v>1.212179444270986E-2</v>
      </c>
      <c r="BM7" s="104">
        <v>5.6784148919109032E-2</v>
      </c>
      <c r="BN7" s="104">
        <v>0.56465985684553843</v>
      </c>
      <c r="BO7" s="104">
        <v>2.8645478446197163</v>
      </c>
      <c r="BP7" s="104">
        <v>9.2274505213092652</v>
      </c>
      <c r="BQ7" s="104">
        <v>25.869054390424168</v>
      </c>
      <c r="BR7" s="40">
        <v>3.8533336538921201</v>
      </c>
      <c r="BS7" s="41" t="s">
        <v>426</v>
      </c>
      <c r="BT7" s="86">
        <v>0.58203569858040072</v>
      </c>
      <c r="BU7" s="41" t="s">
        <v>427</v>
      </c>
      <c r="BV7" s="86">
        <v>0.4786684256617843</v>
      </c>
      <c r="BW7" s="89">
        <v>114360</v>
      </c>
      <c r="BX7" s="151">
        <v>78</v>
      </c>
      <c r="BY7" s="93">
        <v>14387</v>
      </c>
      <c r="BZ7" s="93">
        <v>50089</v>
      </c>
      <c r="CA7" s="93">
        <v>26258</v>
      </c>
      <c r="CB7" s="93">
        <v>16954</v>
      </c>
      <c r="CC7" s="93">
        <v>6594</v>
      </c>
      <c r="CD7" s="104">
        <v>6.9522056362600667E-3</v>
      </c>
      <c r="CE7" s="104">
        <v>0.96338862087172372</v>
      </c>
      <c r="CF7" s="104">
        <v>3.0652701386730437</v>
      </c>
      <c r="CG7" s="104">
        <v>3.2679018683592354</v>
      </c>
      <c r="CH7" s="104">
        <v>2.3797833237743355</v>
      </c>
      <c r="CI7" s="104">
        <v>1.0208596585801906</v>
      </c>
      <c r="CJ7" s="40">
        <v>1.7833442179399199</v>
      </c>
      <c r="CK7" s="41" t="s">
        <v>427</v>
      </c>
      <c r="CL7" s="86">
        <v>0.32287513116474292</v>
      </c>
      <c r="CM7" s="41" t="s">
        <v>423</v>
      </c>
      <c r="CN7" s="86">
        <v>0.24459601259181532</v>
      </c>
      <c r="CO7" s="89">
        <v>329141</v>
      </c>
      <c r="CP7" s="93">
        <v>37494</v>
      </c>
      <c r="CQ7" s="93">
        <v>62140</v>
      </c>
      <c r="CR7" s="93">
        <v>80959</v>
      </c>
      <c r="CS7" s="93">
        <v>47966</v>
      </c>
      <c r="CT7" s="93">
        <v>42529</v>
      </c>
      <c r="CU7" s="93">
        <v>58053</v>
      </c>
      <c r="CV7" s="104">
        <v>3.3418717708453194</v>
      </c>
      <c r="CW7" s="104">
        <v>4.1610460068790518</v>
      </c>
      <c r="CX7" s="104">
        <v>4.9544052617706669</v>
      </c>
      <c r="CY7" s="104">
        <v>5.9695399884880445</v>
      </c>
      <c r="CZ7" s="104">
        <v>5.9696711676771699</v>
      </c>
      <c r="DA7" s="104">
        <v>8.9875592598659111</v>
      </c>
      <c r="DB7" s="40">
        <v>5.0802322155416304</v>
      </c>
      <c r="DC7" s="41" t="s">
        <v>427</v>
      </c>
      <c r="DD7" s="86">
        <v>0.34940344715486676</v>
      </c>
      <c r="DE7" s="41" t="s">
        <v>423</v>
      </c>
      <c r="DF7" s="86">
        <v>0.31895752884022349</v>
      </c>
      <c r="DG7" s="89">
        <v>3546980</v>
      </c>
      <c r="DH7" s="93">
        <v>542056</v>
      </c>
      <c r="DI7" s="93">
        <v>347721</v>
      </c>
      <c r="DJ7" s="93">
        <v>648456</v>
      </c>
      <c r="DK7" s="93">
        <v>564711</v>
      </c>
      <c r="DL7" s="93">
        <v>667947</v>
      </c>
      <c r="DM7" s="93">
        <v>776089</v>
      </c>
      <c r="DN7" s="104">
        <v>48.313907414981884</v>
      </c>
      <c r="DO7" s="104">
        <v>23.284246516864997</v>
      </c>
      <c r="DP7" s="104">
        <v>39.683220129037664</v>
      </c>
      <c r="DQ7" s="104">
        <v>70.280300555374055</v>
      </c>
      <c r="DR7" s="104">
        <v>93.757764053621344</v>
      </c>
      <c r="DS7" s="104">
        <v>120.15134236697628</v>
      </c>
      <c r="DT7" s="40">
        <v>54.350253528689699</v>
      </c>
      <c r="DU7" s="41" t="s">
        <v>423</v>
      </c>
      <c r="DV7" s="86">
        <v>0.43224264021787551</v>
      </c>
      <c r="DW7" s="41" t="s">
        <v>427</v>
      </c>
      <c r="DX7" s="86">
        <v>0.2488542365618075</v>
      </c>
      <c r="DY7" s="89">
        <v>3782881</v>
      </c>
      <c r="DZ7" s="93">
        <v>15669</v>
      </c>
      <c r="EA7" s="93">
        <v>83069</v>
      </c>
      <c r="EB7" s="93">
        <v>484537</v>
      </c>
      <c r="EC7" s="93">
        <v>808052</v>
      </c>
      <c r="ED7" s="93">
        <v>1193521</v>
      </c>
      <c r="EE7" s="93">
        <v>1198033</v>
      </c>
      <c r="EF7" s="104">
        <v>1.3965911553148587</v>
      </c>
      <c r="EG7" s="104">
        <v>5.5625029086809779</v>
      </c>
      <c r="EH7" s="104">
        <v>29.651955462920412</v>
      </c>
      <c r="EI7" s="104">
        <v>100.5649569857345</v>
      </c>
      <c r="EJ7" s="104">
        <v>167.53104709062575</v>
      </c>
      <c r="EK7" s="104">
        <v>185.47521373184739</v>
      </c>
      <c r="EL7" s="40">
        <v>56.698123381166397</v>
      </c>
      <c r="EM7" s="41" t="s">
        <v>423</v>
      </c>
      <c r="EN7" s="86">
        <v>0.7959171858697115</v>
      </c>
      <c r="EO7" s="41" t="s">
        <v>430</v>
      </c>
      <c r="EP7" s="86">
        <v>0.30126297919495748</v>
      </c>
      <c r="EQ7" s="89">
        <v>11851133</v>
      </c>
      <c r="ER7" s="93">
        <v>5595</v>
      </c>
      <c r="ES7" s="93">
        <v>115835</v>
      </c>
      <c r="ET7" s="93">
        <v>1483537</v>
      </c>
      <c r="EU7" s="93">
        <v>2423107</v>
      </c>
      <c r="EV7" s="93">
        <v>3510185</v>
      </c>
      <c r="EW7" s="93">
        <v>4312874</v>
      </c>
      <c r="EX7" s="104">
        <v>0.49868705813942399</v>
      </c>
      <c r="EY7" s="104">
        <v>7.7565942099587204</v>
      </c>
      <c r="EZ7" s="104">
        <v>90.78723204129831</v>
      </c>
      <c r="FA7" s="104">
        <v>301.56431916118294</v>
      </c>
      <c r="FB7" s="104">
        <v>492.71438754056959</v>
      </c>
      <c r="FC7" s="104">
        <v>667.70383365777684</v>
      </c>
      <c r="FD7" s="40">
        <v>176.836175970353</v>
      </c>
      <c r="FE7" s="41" t="s">
        <v>429</v>
      </c>
      <c r="FF7" s="86">
        <v>0.41315594044890053</v>
      </c>
      <c r="FG7" s="41" t="s">
        <v>430</v>
      </c>
      <c r="FH7" s="86">
        <v>0.30937413325797625</v>
      </c>
      <c r="FI7" s="89">
        <v>6657228</v>
      </c>
      <c r="FJ7" s="93">
        <v>713</v>
      </c>
      <c r="FK7" s="93">
        <v>19443</v>
      </c>
      <c r="FL7" s="93">
        <v>619301</v>
      </c>
      <c r="FM7" s="93">
        <v>1438582</v>
      </c>
      <c r="FN7" s="93">
        <v>2304552</v>
      </c>
      <c r="FO7" s="93">
        <v>2274637</v>
      </c>
      <c r="FP7" s="104">
        <v>6.3550289982736236E-2</v>
      </c>
      <c r="FQ7" s="104">
        <v>1.3019507163139588</v>
      </c>
      <c r="FR7" s="104">
        <v>37.899036957223238</v>
      </c>
      <c r="FS7" s="104">
        <v>179.03666713336753</v>
      </c>
      <c r="FT7" s="104">
        <v>323.48321448453419</v>
      </c>
      <c r="FU7" s="104">
        <v>352.15122099088097</v>
      </c>
      <c r="FV7" s="40">
        <v>99.207760486123803</v>
      </c>
      <c r="FW7" s="41" t="s">
        <v>424</v>
      </c>
      <c r="FX7" s="86">
        <v>0.73549621554196432</v>
      </c>
      <c r="FY7" s="41" t="s">
        <v>430</v>
      </c>
      <c r="FZ7" s="86">
        <v>0.39813012262761616</v>
      </c>
      <c r="GA7" s="89">
        <v>4189393</v>
      </c>
      <c r="GB7" s="93">
        <v>6270</v>
      </c>
      <c r="GC7" s="93">
        <v>317094</v>
      </c>
      <c r="GD7" s="93">
        <v>1213576</v>
      </c>
      <c r="GE7" s="93">
        <v>854574</v>
      </c>
      <c r="GF7" s="93">
        <v>744774</v>
      </c>
      <c r="GG7" s="93">
        <v>1053105</v>
      </c>
      <c r="GH7" s="104">
        <v>0.5588503761455208</v>
      </c>
      <c r="GI7" s="104">
        <v>21.23338787424052</v>
      </c>
      <c r="GJ7" s="104">
        <v>74.266570979861399</v>
      </c>
      <c r="GK7" s="104">
        <v>106.35478601764129</v>
      </c>
      <c r="GL7" s="104">
        <v>104.54174502658411</v>
      </c>
      <c r="GM7" s="104">
        <v>163.03797554581311</v>
      </c>
      <c r="GN7" s="40">
        <v>63.942135199839697</v>
      </c>
      <c r="GO7" s="41" t="s">
        <v>423</v>
      </c>
      <c r="GP7" s="86">
        <v>0.47476997264281484</v>
      </c>
      <c r="GQ7" s="41" t="s">
        <v>431</v>
      </c>
      <c r="GR7" s="86">
        <v>0.46012322071479089</v>
      </c>
      <c r="GS7" s="89">
        <v>4044968</v>
      </c>
      <c r="GT7" s="93">
        <v>10417</v>
      </c>
      <c r="GU7" s="93">
        <v>258512</v>
      </c>
      <c r="GV7" s="93">
        <v>1025924</v>
      </c>
      <c r="GW7" s="93">
        <v>778779</v>
      </c>
      <c r="GX7" s="93">
        <v>810726</v>
      </c>
      <c r="GY7" s="93">
        <v>1160610</v>
      </c>
      <c r="GZ7" s="104">
        <v>0.92847597580668084</v>
      </c>
      <c r="HA7" s="104">
        <v>17.310594228038582</v>
      </c>
      <c r="HB7" s="104">
        <v>62.78293041881458</v>
      </c>
      <c r="HC7" s="104">
        <v>96.921827600690719</v>
      </c>
      <c r="HD7" s="104">
        <v>113.79923410111314</v>
      </c>
      <c r="HE7" s="104">
        <v>179.68151779568626</v>
      </c>
      <c r="HF7" s="40">
        <v>61.374084668616497</v>
      </c>
      <c r="HG7" s="41" t="s">
        <v>423</v>
      </c>
      <c r="HH7" s="86">
        <v>0.53061532254396082</v>
      </c>
      <c r="HI7" s="41" t="s">
        <v>428</v>
      </c>
      <c r="HJ7" s="86">
        <v>0.47655185405669465</v>
      </c>
      <c r="HK7" s="89">
        <v>1682981</v>
      </c>
      <c r="HL7" s="93">
        <v>51</v>
      </c>
      <c r="HM7" s="93">
        <v>60830</v>
      </c>
      <c r="HN7" s="93">
        <v>353739</v>
      </c>
      <c r="HO7" s="93">
        <v>333197</v>
      </c>
      <c r="HP7" s="93">
        <v>380776</v>
      </c>
      <c r="HQ7" s="93">
        <v>554388</v>
      </c>
      <c r="HR7" s="104">
        <v>4.5456729160161975E-3</v>
      </c>
      <c r="HS7" s="104">
        <v>4.07332521078939</v>
      </c>
      <c r="HT7" s="104">
        <v>21.647579180739562</v>
      </c>
      <c r="HU7" s="104">
        <v>41.467556509699591</v>
      </c>
      <c r="HV7" s="104">
        <v>53.448411872920644</v>
      </c>
      <c r="HW7" s="104">
        <v>85.82838101318697</v>
      </c>
      <c r="HX7" s="40">
        <v>25.352843350995201</v>
      </c>
      <c r="HY7" s="41" t="s">
        <v>423</v>
      </c>
      <c r="HZ7" s="86">
        <v>0.58513791896640543</v>
      </c>
      <c r="IA7" s="41" t="s">
        <v>424</v>
      </c>
      <c r="IB7" s="86">
        <v>0.51376159326813553</v>
      </c>
    </row>
    <row r="8" spans="1:236" ht="59.25" customHeight="1">
      <c r="A8" s="6"/>
      <c r="B8" s="6"/>
      <c r="C8" s="107"/>
      <c r="D8" s="26"/>
      <c r="E8" s="26"/>
      <c r="F8" s="26"/>
      <c r="G8" s="26"/>
      <c r="H8" s="26"/>
      <c r="I8" s="26"/>
      <c r="J8" s="4"/>
      <c r="K8" s="4"/>
      <c r="L8" s="4"/>
      <c r="M8" s="4"/>
      <c r="N8" s="4"/>
      <c r="O8" s="4"/>
      <c r="P8" s="9" t="s">
        <v>413</v>
      </c>
      <c r="T8" s="117"/>
      <c r="U8" s="90"/>
      <c r="V8" s="152"/>
      <c r="W8" s="94"/>
      <c r="X8" s="94"/>
      <c r="Y8" s="94"/>
      <c r="Z8" s="94"/>
      <c r="AA8" s="94"/>
      <c r="AB8" s="4"/>
      <c r="AC8" s="4"/>
      <c r="AD8" s="4"/>
      <c r="AE8" s="4"/>
      <c r="AF8" s="4"/>
      <c r="AG8" s="4"/>
      <c r="AH8" s="9" t="s">
        <v>413</v>
      </c>
      <c r="AL8" s="117"/>
      <c r="AM8" s="90"/>
      <c r="AN8" s="152"/>
      <c r="AO8" s="152"/>
      <c r="AP8" s="94"/>
      <c r="AQ8" s="94"/>
      <c r="AR8" s="94"/>
      <c r="AS8" s="94"/>
      <c r="AT8" s="4"/>
      <c r="AU8" s="4"/>
      <c r="AV8" s="4"/>
      <c r="AW8" s="4"/>
      <c r="AX8" s="4"/>
      <c r="AY8" s="4"/>
      <c r="AZ8" s="9" t="s">
        <v>413</v>
      </c>
      <c r="BD8" s="117"/>
      <c r="BE8" s="90"/>
      <c r="BF8" s="94"/>
      <c r="BG8" s="94"/>
      <c r="BH8" s="94"/>
      <c r="BI8" s="94"/>
      <c r="BJ8" s="94"/>
      <c r="BK8" s="94"/>
      <c r="BL8" s="4"/>
      <c r="BM8" s="4"/>
      <c r="BN8" s="4"/>
      <c r="BO8" s="4"/>
      <c r="BP8" s="4"/>
      <c r="BQ8" s="4"/>
      <c r="BR8" s="9" t="s">
        <v>413</v>
      </c>
      <c r="BS8" t="s">
        <v>413</v>
      </c>
      <c r="BT8" s="5" t="s">
        <v>413</v>
      </c>
      <c r="BU8" t="s">
        <v>413</v>
      </c>
      <c r="BV8" s="117" t="s">
        <v>413</v>
      </c>
      <c r="BW8" s="90"/>
      <c r="BX8" s="152"/>
      <c r="BY8" s="94"/>
      <c r="BZ8" s="94"/>
      <c r="CA8" s="94"/>
      <c r="CB8" s="94"/>
      <c r="CC8" s="94"/>
      <c r="CD8" s="4"/>
      <c r="CE8" s="4"/>
      <c r="CF8" s="4"/>
      <c r="CG8" s="4"/>
      <c r="CH8" s="4"/>
      <c r="CI8" s="4"/>
      <c r="CJ8" s="9" t="s">
        <v>413</v>
      </c>
      <c r="CK8" t="s">
        <v>413</v>
      </c>
      <c r="CL8" s="150" t="s">
        <v>413</v>
      </c>
      <c r="CN8" s="5" t="s">
        <v>413</v>
      </c>
      <c r="CO8" s="90"/>
      <c r="CP8" s="94"/>
      <c r="CQ8" s="94"/>
      <c r="CR8" s="94"/>
      <c r="CS8" s="94"/>
      <c r="CT8" s="94"/>
      <c r="CU8" s="94"/>
      <c r="CV8" s="4"/>
      <c r="CW8" s="4"/>
      <c r="CX8" s="4"/>
      <c r="CY8" s="4"/>
      <c r="CZ8" s="4"/>
      <c r="DA8" s="4"/>
      <c r="DB8" s="9" t="s">
        <v>413</v>
      </c>
      <c r="DC8" t="s">
        <v>413</v>
      </c>
      <c r="DD8" s="117" t="s">
        <v>413</v>
      </c>
      <c r="DE8" t="s">
        <v>413</v>
      </c>
      <c r="DF8" s="5" t="s">
        <v>413</v>
      </c>
      <c r="DG8" s="90"/>
      <c r="DH8" s="94"/>
      <c r="DI8" s="94"/>
      <c r="DJ8" s="94"/>
      <c r="DK8" s="94"/>
      <c r="DL8" s="94"/>
      <c r="DM8" s="94"/>
      <c r="DN8" s="4"/>
      <c r="DO8" s="4"/>
      <c r="DP8" s="4"/>
      <c r="DQ8" s="4"/>
      <c r="DR8" s="4"/>
      <c r="DS8" s="4"/>
      <c r="DT8" s="9" t="s">
        <v>413</v>
      </c>
      <c r="DU8" t="s">
        <v>413</v>
      </c>
      <c r="DV8" s="5" t="s">
        <v>413</v>
      </c>
      <c r="DW8" t="s">
        <v>413</v>
      </c>
      <c r="DX8" t="s">
        <v>413</v>
      </c>
      <c r="DY8" s="90"/>
      <c r="DZ8" s="94"/>
      <c r="EA8" s="94"/>
      <c r="EB8" s="94"/>
      <c r="EC8" s="94"/>
      <c r="ED8" s="94"/>
      <c r="EE8" s="94"/>
      <c r="EF8" s="4"/>
      <c r="EG8" s="4"/>
      <c r="EH8" s="4"/>
      <c r="EI8" s="4"/>
      <c r="EJ8" s="4"/>
      <c r="EK8" s="4"/>
      <c r="EL8" s="9" t="s">
        <v>413</v>
      </c>
      <c r="EM8" t="s">
        <v>413</v>
      </c>
      <c r="EN8" s="5" t="s">
        <v>413</v>
      </c>
      <c r="EO8" t="s">
        <v>413</v>
      </c>
      <c r="EP8" s="5" t="s">
        <v>413</v>
      </c>
      <c r="EQ8" s="90"/>
      <c r="ER8" s="94"/>
      <c r="ES8" s="94"/>
      <c r="ET8" s="94"/>
      <c r="EU8" s="94"/>
      <c r="EV8" s="94"/>
      <c r="EW8" s="94"/>
      <c r="EX8" s="4"/>
      <c r="EY8" s="4"/>
      <c r="EZ8" s="4"/>
      <c r="FA8" s="4"/>
      <c r="FB8" s="4"/>
      <c r="FC8" s="4"/>
      <c r="FD8" s="9" t="s">
        <v>413</v>
      </c>
      <c r="FE8" t="s">
        <v>413</v>
      </c>
      <c r="FF8" s="5" t="s">
        <v>413</v>
      </c>
      <c r="FG8" t="s">
        <v>413</v>
      </c>
      <c r="FH8" s="150" t="s">
        <v>413</v>
      </c>
      <c r="FI8" s="90"/>
      <c r="FJ8" s="94"/>
      <c r="FK8" s="94"/>
      <c r="FL8" s="94"/>
      <c r="FM8" s="94"/>
      <c r="FN8" s="94"/>
      <c r="FO8" s="94"/>
      <c r="FP8" s="4"/>
      <c r="FQ8" s="4"/>
      <c r="FR8" s="4"/>
      <c r="FS8" s="4"/>
      <c r="FT8" s="4"/>
      <c r="FU8" s="4"/>
      <c r="FV8" s="9" t="s">
        <v>413</v>
      </c>
      <c r="FW8" t="s">
        <v>413</v>
      </c>
      <c r="FX8" t="s">
        <v>413</v>
      </c>
      <c r="FY8" t="s">
        <v>413</v>
      </c>
      <c r="FZ8" t="s">
        <v>413</v>
      </c>
      <c r="GA8" s="90"/>
      <c r="GB8" s="94"/>
      <c r="GC8" s="94"/>
      <c r="GD8" s="94"/>
      <c r="GE8" s="94"/>
      <c r="GF8" s="94"/>
      <c r="GG8" s="94"/>
      <c r="GH8" s="4"/>
      <c r="GI8" s="4"/>
      <c r="GJ8" s="4"/>
      <c r="GK8" s="4"/>
      <c r="GL8" s="4"/>
      <c r="GM8" s="4"/>
      <c r="GN8" s="9" t="s">
        <v>413</v>
      </c>
      <c r="GO8" t="s">
        <v>413</v>
      </c>
      <c r="GP8" s="5" t="s">
        <v>413</v>
      </c>
      <c r="GQ8" t="s">
        <v>413</v>
      </c>
      <c r="GR8" s="5" t="s">
        <v>413</v>
      </c>
      <c r="GS8" s="90"/>
      <c r="GT8" s="94"/>
      <c r="GU8" s="94"/>
      <c r="GV8" s="94"/>
      <c r="GW8" s="94"/>
      <c r="GX8" s="94"/>
      <c r="GY8" s="94"/>
      <c r="GZ8" s="4"/>
      <c r="HA8" s="4"/>
      <c r="HB8" s="4"/>
      <c r="HC8" s="4"/>
      <c r="HD8" s="4"/>
      <c r="HE8" s="4"/>
      <c r="HF8" s="9" t="s">
        <v>413</v>
      </c>
      <c r="HG8" t="s">
        <v>413</v>
      </c>
      <c r="HH8" t="s">
        <v>413</v>
      </c>
      <c r="HI8" t="s">
        <v>413</v>
      </c>
      <c r="HJ8" s="5" t="s">
        <v>413</v>
      </c>
      <c r="HK8" s="90"/>
      <c r="HL8" s="94"/>
      <c r="HM8" s="94"/>
      <c r="HN8" s="94"/>
      <c r="HO8" s="94"/>
      <c r="HP8" s="94"/>
      <c r="HQ8" s="94"/>
      <c r="HR8" s="4"/>
      <c r="HS8" s="4"/>
      <c r="HT8" s="4"/>
      <c r="HU8" s="4"/>
      <c r="HV8" s="4"/>
      <c r="HW8" s="4"/>
      <c r="HX8" s="9" t="s">
        <v>413</v>
      </c>
      <c r="HY8" t="s">
        <v>413</v>
      </c>
      <c r="HZ8" s="5" t="s">
        <v>413</v>
      </c>
      <c r="IA8" t="s">
        <v>413</v>
      </c>
      <c r="IB8" s="5" t="s">
        <v>413</v>
      </c>
    </row>
    <row r="9" spans="1:236" s="29" customFormat="1" ht="35.25" customHeight="1">
      <c r="A9" s="33" t="s">
        <v>0</v>
      </c>
      <c r="B9" s="33" t="s">
        <v>61</v>
      </c>
      <c r="C9" s="115">
        <v>37713</v>
      </c>
      <c r="D9" s="108">
        <v>1448</v>
      </c>
      <c r="E9" s="108">
        <v>3236</v>
      </c>
      <c r="F9" s="108">
        <v>5946</v>
      </c>
      <c r="G9" s="108">
        <v>4632</v>
      </c>
      <c r="H9" s="108">
        <v>6437</v>
      </c>
      <c r="I9" s="108">
        <v>16014</v>
      </c>
      <c r="J9" s="105">
        <v>5.1077639422907302</v>
      </c>
      <c r="K9" s="105">
        <v>8.8910625039496001</v>
      </c>
      <c r="L9" s="105">
        <v>14.6548133396757</v>
      </c>
      <c r="M9" s="105">
        <v>22.057773079230799</v>
      </c>
      <c r="N9" s="105">
        <v>33.636586908015403</v>
      </c>
      <c r="O9" s="105">
        <v>114.274704572701</v>
      </c>
      <c r="P9" s="43" t="s">
        <v>413</v>
      </c>
      <c r="Q9" s="43"/>
      <c r="R9" s="87"/>
      <c r="S9" s="43"/>
      <c r="T9" s="87"/>
      <c r="U9" s="91">
        <v>12701</v>
      </c>
      <c r="V9" s="147" t="s">
        <v>433</v>
      </c>
      <c r="W9" s="95">
        <v>23</v>
      </c>
      <c r="X9" s="95">
        <v>175</v>
      </c>
      <c r="Y9" s="95">
        <v>394</v>
      </c>
      <c r="Z9" s="95">
        <v>1566</v>
      </c>
      <c r="AA9" s="95">
        <v>10541</v>
      </c>
      <c r="AB9" s="105">
        <v>7.0549225722247701E-3</v>
      </c>
      <c r="AC9" s="105">
        <v>6.3193583927948327E-2</v>
      </c>
      <c r="AD9" s="105">
        <v>0.43131388066654014</v>
      </c>
      <c r="AE9" s="105">
        <v>1.8762440831642806</v>
      </c>
      <c r="AF9" s="105">
        <v>8.1831435603467639</v>
      </c>
      <c r="AG9" s="105">
        <v>75.219786493120978</v>
      </c>
      <c r="AH9" s="43" t="s">
        <v>413</v>
      </c>
      <c r="AI9" s="43"/>
      <c r="AJ9" s="87"/>
      <c r="AK9" s="43"/>
      <c r="AL9" s="87"/>
      <c r="AM9" s="91">
        <v>6066</v>
      </c>
      <c r="AN9" s="147" t="s">
        <v>433</v>
      </c>
      <c r="AO9" s="147" t="s">
        <v>433</v>
      </c>
      <c r="AP9" s="95">
        <v>16</v>
      </c>
      <c r="AQ9" s="95">
        <v>108</v>
      </c>
      <c r="AR9" s="95">
        <v>697</v>
      </c>
      <c r="AS9" s="95">
        <v>5244</v>
      </c>
      <c r="AT9" s="105">
        <v>3.5274612861123851E-3</v>
      </c>
      <c r="AU9" s="105">
        <v>0</v>
      </c>
      <c r="AV9" s="105">
        <v>3.9434411946655104E-2</v>
      </c>
      <c r="AW9" s="105">
        <v>0.51430040858310233</v>
      </c>
      <c r="AX9" s="105">
        <v>3.6421782002309677</v>
      </c>
      <c r="AY9" s="105">
        <v>37.420791231375233</v>
      </c>
      <c r="AZ9" s="43" t="s">
        <v>413</v>
      </c>
      <c r="BA9" s="43"/>
      <c r="BB9" s="87"/>
      <c r="BC9" s="43"/>
      <c r="BD9" s="87"/>
      <c r="BE9" s="91">
        <v>6808</v>
      </c>
      <c r="BF9" s="95">
        <v>6</v>
      </c>
      <c r="BG9" s="95">
        <v>7</v>
      </c>
      <c r="BH9" s="95">
        <v>223</v>
      </c>
      <c r="BI9" s="95">
        <v>667</v>
      </c>
      <c r="BJ9" s="95">
        <v>1972</v>
      </c>
      <c r="BK9" s="95">
        <v>3933</v>
      </c>
      <c r="BL9" s="105">
        <v>2.1164767716674308E-2</v>
      </c>
      <c r="BM9" s="105">
        <v>1.9232829891114706E-2</v>
      </c>
      <c r="BN9" s="105">
        <v>0.54961711650650547</v>
      </c>
      <c r="BO9" s="105">
        <v>3.1762812270826783</v>
      </c>
      <c r="BP9" s="105">
        <v>10.304699298214446</v>
      </c>
      <c r="BQ9" s="105">
        <v>28.065593423531425</v>
      </c>
      <c r="BR9" s="43" t="s">
        <v>413</v>
      </c>
      <c r="BS9" s="43" t="s">
        <v>413</v>
      </c>
      <c r="BT9" s="87" t="s">
        <v>413</v>
      </c>
      <c r="BU9" s="43" t="s">
        <v>413</v>
      </c>
      <c r="BV9" s="43" t="s">
        <v>413</v>
      </c>
      <c r="BW9" s="91">
        <v>1638</v>
      </c>
      <c r="BX9" s="147" t="s">
        <v>433</v>
      </c>
      <c r="BY9" s="95">
        <v>176</v>
      </c>
      <c r="BZ9" s="95">
        <v>746</v>
      </c>
      <c r="CA9" s="95">
        <v>392</v>
      </c>
      <c r="CB9" s="95">
        <v>251</v>
      </c>
      <c r="CC9" s="95">
        <v>73</v>
      </c>
      <c r="CD9" s="105">
        <v>0</v>
      </c>
      <c r="CE9" s="105">
        <v>0.48356829440516974</v>
      </c>
      <c r="CF9" s="105">
        <v>1.8386294570127939</v>
      </c>
      <c r="CG9" s="105">
        <v>1.866720001523853</v>
      </c>
      <c r="CH9" s="105">
        <v>1.3116021926226296</v>
      </c>
      <c r="CI9" s="105">
        <v>0.52092253239709996</v>
      </c>
      <c r="CJ9" s="43" t="s">
        <v>413</v>
      </c>
      <c r="CK9" s="43" t="s">
        <v>413</v>
      </c>
      <c r="CL9" s="87" t="s">
        <v>413</v>
      </c>
      <c r="CM9" s="43" t="s">
        <v>413</v>
      </c>
      <c r="CN9" s="87" t="s">
        <v>413</v>
      </c>
      <c r="CO9" s="91">
        <v>10918</v>
      </c>
      <c r="CP9" s="95">
        <v>887</v>
      </c>
      <c r="CQ9" s="95">
        <v>1826</v>
      </c>
      <c r="CR9" s="95">
        <v>2820</v>
      </c>
      <c r="CS9" s="95">
        <v>1877</v>
      </c>
      <c r="CT9" s="95">
        <v>1622</v>
      </c>
      <c r="CU9" s="95">
        <v>1886</v>
      </c>
      <c r="CV9" s="105">
        <v>3.128858160781685</v>
      </c>
      <c r="CW9" s="105">
        <v>5.017021054453636</v>
      </c>
      <c r="CX9" s="105">
        <v>6.9503151055979622</v>
      </c>
      <c r="CY9" s="105">
        <v>8.9383506195415112</v>
      </c>
      <c r="CZ9" s="105">
        <v>8.4757719379836853</v>
      </c>
      <c r="DA9" s="105">
        <v>13.458354741108636</v>
      </c>
      <c r="DB9" s="43" t="s">
        <v>413</v>
      </c>
      <c r="DC9" s="43" t="s">
        <v>413</v>
      </c>
      <c r="DD9" s="87" t="s">
        <v>413</v>
      </c>
      <c r="DE9" s="43" t="s">
        <v>413</v>
      </c>
      <c r="DF9" s="87" t="s">
        <v>413</v>
      </c>
      <c r="DG9" s="91">
        <v>96272</v>
      </c>
      <c r="DH9" s="95">
        <v>16586</v>
      </c>
      <c r="DI9" s="95">
        <v>9587</v>
      </c>
      <c r="DJ9" s="95">
        <v>16033</v>
      </c>
      <c r="DK9" s="95">
        <v>14654</v>
      </c>
      <c r="DL9" s="95">
        <v>19256</v>
      </c>
      <c r="DM9" s="95">
        <v>20156</v>
      </c>
      <c r="DN9" s="105">
        <v>58.506472891460021</v>
      </c>
      <c r="DO9" s="105">
        <v>26.340734309445239</v>
      </c>
      <c r="DP9" s="105">
        <v>39.515745421295073</v>
      </c>
      <c r="DQ9" s="105">
        <v>69.782946179414651</v>
      </c>
      <c r="DR9" s="105">
        <v>100.62235785315281</v>
      </c>
      <c r="DS9" s="105">
        <v>143.83170634241023</v>
      </c>
      <c r="DT9" s="43" t="s">
        <v>413</v>
      </c>
      <c r="DU9" s="43" t="s">
        <v>413</v>
      </c>
      <c r="DV9" s="87" t="s">
        <v>413</v>
      </c>
      <c r="DW9" s="43" t="s">
        <v>413</v>
      </c>
      <c r="DX9" s="43" t="s">
        <v>413</v>
      </c>
      <c r="DY9" s="91">
        <v>82958</v>
      </c>
      <c r="DZ9" s="95">
        <v>356</v>
      </c>
      <c r="EA9" s="95">
        <v>1653</v>
      </c>
      <c r="EB9" s="95">
        <v>9354</v>
      </c>
      <c r="EC9" s="95">
        <v>18818</v>
      </c>
      <c r="ED9" s="95">
        <v>30482</v>
      </c>
      <c r="EE9" s="95">
        <v>22295</v>
      </c>
      <c r="EF9" s="105">
        <v>1.2557762178560088</v>
      </c>
      <c r="EG9" s="105">
        <v>4.5416954014303732</v>
      </c>
      <c r="EH9" s="105">
        <v>23.054343084313238</v>
      </c>
      <c r="EI9" s="105">
        <v>89.612084154785379</v>
      </c>
      <c r="EJ9" s="105">
        <v>159.28389655586849</v>
      </c>
      <c r="EK9" s="105">
        <v>159.09545013415539</v>
      </c>
      <c r="EL9" s="43" t="s">
        <v>413</v>
      </c>
      <c r="EM9" s="43" t="s">
        <v>413</v>
      </c>
      <c r="EN9" s="87" t="s">
        <v>413</v>
      </c>
      <c r="EO9" s="43" t="s">
        <v>413</v>
      </c>
      <c r="EP9" s="87" t="s">
        <v>413</v>
      </c>
      <c r="EQ9" s="91">
        <v>290352</v>
      </c>
      <c r="ER9" s="95">
        <v>157</v>
      </c>
      <c r="ES9" s="95">
        <v>2095</v>
      </c>
      <c r="ET9" s="95">
        <v>32980</v>
      </c>
      <c r="EU9" s="95">
        <v>64141</v>
      </c>
      <c r="EV9" s="95">
        <v>97754</v>
      </c>
      <c r="EW9" s="95">
        <v>93225</v>
      </c>
      <c r="EX9" s="105">
        <v>0.55381142191964439</v>
      </c>
      <c r="EY9" s="105">
        <v>5.7561112316979015</v>
      </c>
      <c r="EZ9" s="105">
        <v>81.28418162504282</v>
      </c>
      <c r="FA9" s="105">
        <v>305.44206024934044</v>
      </c>
      <c r="FB9" s="105">
        <v>510.8141862057073</v>
      </c>
      <c r="FC9" s="105">
        <v>665.24661757150193</v>
      </c>
      <c r="FD9" s="43" t="s">
        <v>413</v>
      </c>
      <c r="FE9" s="43" t="s">
        <v>413</v>
      </c>
      <c r="FF9" s="87" t="s">
        <v>413</v>
      </c>
      <c r="FG9" s="43" t="s">
        <v>413</v>
      </c>
      <c r="FH9" s="87" t="s">
        <v>413</v>
      </c>
      <c r="FI9" s="91">
        <v>191970</v>
      </c>
      <c r="FJ9" s="95">
        <v>22</v>
      </c>
      <c r="FK9" s="95">
        <v>475</v>
      </c>
      <c r="FL9" s="95">
        <v>18779</v>
      </c>
      <c r="FM9" s="95">
        <v>43883</v>
      </c>
      <c r="FN9" s="95">
        <v>69429</v>
      </c>
      <c r="FO9" s="95">
        <v>59382</v>
      </c>
      <c r="FP9" s="105">
        <v>7.7604148294472472E-2</v>
      </c>
      <c r="FQ9" s="105">
        <v>1.305084885468498</v>
      </c>
      <c r="FR9" s="105">
        <v>46.283676371639757</v>
      </c>
      <c r="FS9" s="105">
        <v>208.97263731344708</v>
      </c>
      <c r="FT9" s="105">
        <v>362.8017076956038</v>
      </c>
      <c r="FU9" s="105">
        <v>423.74550436718613</v>
      </c>
      <c r="FV9" s="43" t="s">
        <v>413</v>
      </c>
      <c r="FW9" s="43" t="s">
        <v>413</v>
      </c>
      <c r="FX9" s="43" t="s">
        <v>413</v>
      </c>
      <c r="FY9" s="43" t="s">
        <v>413</v>
      </c>
      <c r="FZ9" s="43" t="s">
        <v>413</v>
      </c>
      <c r="GA9" s="91">
        <v>79115</v>
      </c>
      <c r="GB9" s="95">
        <v>188</v>
      </c>
      <c r="GC9" s="95">
        <v>6442</v>
      </c>
      <c r="GD9" s="95">
        <v>24709</v>
      </c>
      <c r="GE9" s="95">
        <v>17071</v>
      </c>
      <c r="GF9" s="95">
        <v>14395</v>
      </c>
      <c r="GG9" s="95">
        <v>16310</v>
      </c>
      <c r="GH9" s="105">
        <v>0.66316272178912838</v>
      </c>
      <c r="GI9" s="105">
        <v>17.699698594080136</v>
      </c>
      <c r="GJ9" s="105">
        <v>60.899055299368797</v>
      </c>
      <c r="GK9" s="105">
        <v>81.292798841871672</v>
      </c>
      <c r="GL9" s="105">
        <v>75.221169572919322</v>
      </c>
      <c r="GM9" s="105">
        <v>116.38693840269453</v>
      </c>
      <c r="GN9" s="43" t="s">
        <v>413</v>
      </c>
      <c r="GO9" s="43" t="s">
        <v>413</v>
      </c>
      <c r="GP9" s="87" t="s">
        <v>413</v>
      </c>
      <c r="GQ9" s="43" t="s">
        <v>413</v>
      </c>
      <c r="GR9" s="87" t="s">
        <v>413</v>
      </c>
      <c r="GS9" s="91">
        <v>88792</v>
      </c>
      <c r="GT9" s="95">
        <v>282</v>
      </c>
      <c r="GU9" s="95">
        <v>6133</v>
      </c>
      <c r="GV9" s="95">
        <v>25096</v>
      </c>
      <c r="GW9" s="95">
        <v>18577</v>
      </c>
      <c r="GX9" s="95">
        <v>18581</v>
      </c>
      <c r="GY9" s="95">
        <v>20123</v>
      </c>
      <c r="GZ9" s="105">
        <v>0.99474408268369241</v>
      </c>
      <c r="HA9" s="105">
        <v>16.850706531743786</v>
      </c>
      <c r="HB9" s="105">
        <v>61.852875138328528</v>
      </c>
      <c r="HC9" s="105">
        <v>88.464432317113818</v>
      </c>
      <c r="HD9" s="105">
        <v>97.0951408012792</v>
      </c>
      <c r="HE9" s="105">
        <v>143.59622081406633</v>
      </c>
      <c r="HF9" s="43" t="s">
        <v>413</v>
      </c>
      <c r="HG9" s="43" t="s">
        <v>413</v>
      </c>
      <c r="HH9" s="43" t="s">
        <v>413</v>
      </c>
      <c r="HI9" s="43" t="s">
        <v>413</v>
      </c>
      <c r="HJ9" s="87" t="s">
        <v>413</v>
      </c>
      <c r="HK9" s="91">
        <v>45120</v>
      </c>
      <c r="HL9" s="95" t="s">
        <v>433</v>
      </c>
      <c r="HM9" s="95">
        <v>1880</v>
      </c>
      <c r="HN9" s="95">
        <v>10134</v>
      </c>
      <c r="HO9" s="95">
        <v>9572</v>
      </c>
      <c r="HP9" s="95">
        <v>10997</v>
      </c>
      <c r="HQ9" s="95">
        <v>12536</v>
      </c>
      <c r="HR9" s="105">
        <v>3.5274612861123851E-3</v>
      </c>
      <c r="HS9" s="105">
        <v>5.16538859932795</v>
      </c>
      <c r="HT9" s="105">
        <v>24.976770666712675</v>
      </c>
      <c r="HU9" s="105">
        <v>45.582254731087552</v>
      </c>
      <c r="HV9" s="105">
        <v>57.464897658450425</v>
      </c>
      <c r="HW9" s="105">
        <v>89.455957070274593</v>
      </c>
      <c r="HX9" s="43" t="s">
        <v>413</v>
      </c>
      <c r="HY9" s="43" t="s">
        <v>413</v>
      </c>
      <c r="HZ9" s="87" t="s">
        <v>413</v>
      </c>
      <c r="IA9" s="43" t="s">
        <v>413</v>
      </c>
      <c r="IB9" s="87" t="s">
        <v>413</v>
      </c>
    </row>
    <row r="10" spans="1:236" s="29" customFormat="1" ht="35.25" customHeight="1">
      <c r="A10" s="33" t="s">
        <v>0</v>
      </c>
      <c r="B10" s="33" t="s">
        <v>62</v>
      </c>
      <c r="C10" s="115">
        <v>53762</v>
      </c>
      <c r="D10" s="108">
        <v>1170</v>
      </c>
      <c r="E10" s="108">
        <v>3132</v>
      </c>
      <c r="F10" s="108">
        <v>5999</v>
      </c>
      <c r="G10" s="108">
        <v>4068</v>
      </c>
      <c r="H10" s="108">
        <v>5939</v>
      </c>
      <c r="I10" s="108">
        <v>33454</v>
      </c>
      <c r="J10" s="105">
        <v>4.3257552509862398</v>
      </c>
      <c r="K10" s="105">
        <v>8.3709070888112596</v>
      </c>
      <c r="L10" s="105">
        <v>14.202951391766099</v>
      </c>
      <c r="M10" s="105">
        <v>18.339524651062099</v>
      </c>
      <c r="N10" s="105">
        <v>27.6151639287093</v>
      </c>
      <c r="O10" s="105">
        <v>148.400833961762</v>
      </c>
      <c r="P10" s="43" t="s">
        <v>413</v>
      </c>
      <c r="Q10" s="43"/>
      <c r="R10" s="87"/>
      <c r="S10" s="43"/>
      <c r="T10" s="87"/>
      <c r="U10" s="91">
        <v>29046</v>
      </c>
      <c r="V10" s="147" t="s">
        <v>433</v>
      </c>
      <c r="W10" s="95">
        <v>18</v>
      </c>
      <c r="X10" s="95">
        <v>96</v>
      </c>
      <c r="Y10" s="95">
        <v>275</v>
      </c>
      <c r="Z10" s="95">
        <v>1606</v>
      </c>
      <c r="AA10" s="95">
        <v>27050</v>
      </c>
      <c r="AB10" s="105">
        <v>3.6972267102446457E-3</v>
      </c>
      <c r="AC10" s="105">
        <v>4.8108661429949781E-2</v>
      </c>
      <c r="AD10" s="105">
        <v>0.22728510311877778</v>
      </c>
      <c r="AE10" s="105">
        <v>1.2397662927832076</v>
      </c>
      <c r="AF10" s="105">
        <v>7.4675792674704624</v>
      </c>
      <c r="AG10" s="105">
        <v>119.99290245308964</v>
      </c>
      <c r="AH10" s="43" t="s">
        <v>413</v>
      </c>
      <c r="AI10" s="43"/>
      <c r="AJ10" s="87"/>
      <c r="AK10" s="43"/>
      <c r="AL10" s="87"/>
      <c r="AM10" s="91">
        <v>16920</v>
      </c>
      <c r="AN10" s="147" t="s">
        <v>433</v>
      </c>
      <c r="AO10" s="147" t="s">
        <v>433</v>
      </c>
      <c r="AP10" s="95">
        <v>17</v>
      </c>
      <c r="AQ10" s="95">
        <v>112</v>
      </c>
      <c r="AR10" s="95">
        <v>922</v>
      </c>
      <c r="AS10" s="95">
        <v>15868</v>
      </c>
      <c r="AT10" s="105">
        <v>0</v>
      </c>
      <c r="AU10" s="105">
        <v>2.672703412774988E-3</v>
      </c>
      <c r="AV10" s="105">
        <v>4.0248403677283565E-2</v>
      </c>
      <c r="AW10" s="105">
        <v>0.50492299924261552</v>
      </c>
      <c r="AX10" s="105">
        <v>4.2871158683734532</v>
      </c>
      <c r="AY10" s="105">
        <v>70.389921483387312</v>
      </c>
      <c r="AZ10" s="43" t="s">
        <v>413</v>
      </c>
      <c r="BA10" s="43"/>
      <c r="BB10" s="87"/>
      <c r="BC10" s="43"/>
      <c r="BD10" s="87"/>
      <c r="BE10" s="91">
        <v>6831</v>
      </c>
      <c r="BF10" s="95" t="s">
        <v>433</v>
      </c>
      <c r="BG10" s="95">
        <v>24</v>
      </c>
      <c r="BH10" s="95">
        <v>235</v>
      </c>
      <c r="BI10" s="95">
        <v>551</v>
      </c>
      <c r="BJ10" s="95">
        <v>1634</v>
      </c>
      <c r="BK10" s="95">
        <v>4383</v>
      </c>
      <c r="BL10" s="105">
        <v>1.4788906840978583E-2</v>
      </c>
      <c r="BM10" s="105">
        <v>6.4144881906599713E-2</v>
      </c>
      <c r="BN10" s="105">
        <v>0.55637499200950802</v>
      </c>
      <c r="BO10" s="105">
        <v>2.4840408266310816</v>
      </c>
      <c r="BP10" s="105">
        <v>7.5977736756206316</v>
      </c>
      <c r="BQ10" s="105">
        <v>19.442842567537596</v>
      </c>
      <c r="BR10" s="43" t="s">
        <v>413</v>
      </c>
      <c r="BS10" s="43" t="s">
        <v>413</v>
      </c>
      <c r="BT10" s="87" t="s">
        <v>413</v>
      </c>
      <c r="BU10" s="43" t="s">
        <v>413</v>
      </c>
      <c r="BV10" s="43" t="s">
        <v>413</v>
      </c>
      <c r="BW10" s="91">
        <v>4344</v>
      </c>
      <c r="BX10" s="147" t="s">
        <v>433</v>
      </c>
      <c r="BY10" s="95">
        <v>548</v>
      </c>
      <c r="BZ10" s="95">
        <v>1937</v>
      </c>
      <c r="CA10" s="95">
        <v>944</v>
      </c>
      <c r="CB10" s="95">
        <v>687</v>
      </c>
      <c r="CC10" s="95">
        <v>226</v>
      </c>
      <c r="CD10" s="105">
        <v>7.3944534204892914E-3</v>
      </c>
      <c r="CE10" s="105">
        <v>1.4646414702006934</v>
      </c>
      <c r="CF10" s="105">
        <v>4.5859504660528385</v>
      </c>
      <c r="CG10" s="105">
        <v>4.255779565044902</v>
      </c>
      <c r="CH10" s="105">
        <v>3.1944127999702414</v>
      </c>
      <c r="CI10" s="105">
        <v>1.0025285010868119</v>
      </c>
      <c r="CJ10" s="43" t="s">
        <v>413</v>
      </c>
      <c r="CK10" s="43" t="s">
        <v>413</v>
      </c>
      <c r="CL10" s="87" t="s">
        <v>413</v>
      </c>
      <c r="CM10" s="43" t="s">
        <v>413</v>
      </c>
      <c r="CN10" s="87" t="s">
        <v>413</v>
      </c>
      <c r="CO10" s="91">
        <v>9560</v>
      </c>
      <c r="CP10" s="95">
        <v>767</v>
      </c>
      <c r="CQ10" s="95">
        <v>1578</v>
      </c>
      <c r="CR10" s="95">
        <v>2080</v>
      </c>
      <c r="CS10" s="95">
        <v>1293</v>
      </c>
      <c r="CT10" s="95">
        <v>1208</v>
      </c>
      <c r="CU10" s="95">
        <v>2634</v>
      </c>
      <c r="CV10" s="105">
        <v>2.8357728867576433</v>
      </c>
      <c r="CW10" s="105">
        <v>4.2175259853589306</v>
      </c>
      <c r="CX10" s="105">
        <v>4.9245105675735186</v>
      </c>
      <c r="CY10" s="105">
        <v>5.8291556966134097</v>
      </c>
      <c r="CZ10" s="105">
        <v>5.6169587516216177</v>
      </c>
      <c r="DA10" s="105">
        <v>11.684336601162222</v>
      </c>
      <c r="DB10" s="43" t="s">
        <v>413</v>
      </c>
      <c r="DC10" s="43" t="s">
        <v>413</v>
      </c>
      <c r="DD10" s="87" t="s">
        <v>413</v>
      </c>
      <c r="DE10" s="43" t="s">
        <v>413</v>
      </c>
      <c r="DF10" s="87" t="s">
        <v>413</v>
      </c>
      <c r="DG10" s="91">
        <v>94680</v>
      </c>
      <c r="DH10" s="95">
        <v>10133</v>
      </c>
      <c r="DI10" s="95">
        <v>10274</v>
      </c>
      <c r="DJ10" s="95">
        <v>17386</v>
      </c>
      <c r="DK10" s="95">
        <v>14333</v>
      </c>
      <c r="DL10" s="95">
        <v>17071</v>
      </c>
      <c r="DM10" s="95">
        <v>25483</v>
      </c>
      <c r="DN10" s="105">
        <v>37.463998254908994</v>
      </c>
      <c r="DO10" s="105">
        <v>27.459354862850223</v>
      </c>
      <c r="DP10" s="105">
        <v>41.162279196073648</v>
      </c>
      <c r="DQ10" s="105">
        <v>64.616619179860777</v>
      </c>
      <c r="DR10" s="105">
        <v>79.376740768983979</v>
      </c>
      <c r="DS10" s="105">
        <v>113.04174244776648</v>
      </c>
      <c r="DT10" s="43" t="s">
        <v>413</v>
      </c>
      <c r="DU10" s="43" t="s">
        <v>413</v>
      </c>
      <c r="DV10" s="87" t="s">
        <v>413</v>
      </c>
      <c r="DW10" s="43" t="s">
        <v>413</v>
      </c>
      <c r="DX10" s="43" t="s">
        <v>413</v>
      </c>
      <c r="DY10" s="91">
        <v>62173</v>
      </c>
      <c r="DZ10" s="95">
        <v>353</v>
      </c>
      <c r="EA10" s="95">
        <v>1734</v>
      </c>
      <c r="EB10" s="95">
        <v>6756</v>
      </c>
      <c r="EC10" s="95">
        <v>11111</v>
      </c>
      <c r="ED10" s="95">
        <v>18584</v>
      </c>
      <c r="EE10" s="95">
        <v>23635</v>
      </c>
      <c r="EF10" s="105">
        <v>1.3051210287163597</v>
      </c>
      <c r="EG10" s="105">
        <v>4.6344677177518285</v>
      </c>
      <c r="EH10" s="105">
        <v>15.995189131983986</v>
      </c>
      <c r="EI10" s="105">
        <v>50.091066469506259</v>
      </c>
      <c r="EJ10" s="105">
        <v>86.411888609384221</v>
      </c>
      <c r="EK10" s="105">
        <v>104.84407576631327</v>
      </c>
      <c r="EL10" s="43" t="s">
        <v>413</v>
      </c>
      <c r="EM10" s="43" t="s">
        <v>413</v>
      </c>
      <c r="EN10" s="87" t="s">
        <v>413</v>
      </c>
      <c r="EO10" s="43" t="s">
        <v>413</v>
      </c>
      <c r="EP10" s="87" t="s">
        <v>413</v>
      </c>
      <c r="EQ10" s="91">
        <v>318357</v>
      </c>
      <c r="ER10" s="95">
        <v>119</v>
      </c>
      <c r="ES10" s="95">
        <v>2639</v>
      </c>
      <c r="ET10" s="95">
        <v>29491</v>
      </c>
      <c r="EU10" s="95">
        <v>50509</v>
      </c>
      <c r="EV10" s="95">
        <v>88498</v>
      </c>
      <c r="EW10" s="95">
        <v>147101</v>
      </c>
      <c r="EX10" s="105">
        <v>0.43996997851911279</v>
      </c>
      <c r="EY10" s="105">
        <v>7.053264306313193</v>
      </c>
      <c r="EZ10" s="105">
        <v>69.821510167457035</v>
      </c>
      <c r="FA10" s="105">
        <v>227.70674793522559</v>
      </c>
      <c r="FB10" s="105">
        <v>411.49802615977643</v>
      </c>
      <c r="FC10" s="105">
        <v>652.53515503704023</v>
      </c>
      <c r="FD10" s="43" t="s">
        <v>413</v>
      </c>
      <c r="FE10" s="43" t="s">
        <v>413</v>
      </c>
      <c r="FF10" s="87" t="s">
        <v>413</v>
      </c>
      <c r="FG10" s="43" t="s">
        <v>413</v>
      </c>
      <c r="FH10" s="87" t="s">
        <v>413</v>
      </c>
      <c r="FI10" s="91">
        <v>155615</v>
      </c>
      <c r="FJ10" s="95">
        <v>14</v>
      </c>
      <c r="FK10" s="95">
        <v>288</v>
      </c>
      <c r="FL10" s="95">
        <v>8167</v>
      </c>
      <c r="FM10" s="95">
        <v>25382</v>
      </c>
      <c r="FN10" s="95">
        <v>53182</v>
      </c>
      <c r="FO10" s="95">
        <v>68582</v>
      </c>
      <c r="FP10" s="105">
        <v>5.1761173943425033E-2</v>
      </c>
      <c r="FQ10" s="105">
        <v>0.7697385828791965</v>
      </c>
      <c r="FR10" s="105">
        <v>19.33580663719852</v>
      </c>
      <c r="FS10" s="105">
        <v>114.42817470335774</v>
      </c>
      <c r="FT10" s="105">
        <v>247.28567908008353</v>
      </c>
      <c r="FU10" s="105">
        <v>304.22747637847669</v>
      </c>
      <c r="FV10" s="43" t="s">
        <v>413</v>
      </c>
      <c r="FW10" s="43" t="s">
        <v>413</v>
      </c>
      <c r="FX10" s="43" t="s">
        <v>413</v>
      </c>
      <c r="FY10" s="43" t="s">
        <v>413</v>
      </c>
      <c r="FZ10" s="43" t="s">
        <v>413</v>
      </c>
      <c r="GA10" s="91">
        <v>161823</v>
      </c>
      <c r="GB10" s="95">
        <v>149</v>
      </c>
      <c r="GC10" s="95">
        <v>10580</v>
      </c>
      <c r="GD10" s="95">
        <v>41617</v>
      </c>
      <c r="GE10" s="95">
        <v>31224</v>
      </c>
      <c r="GF10" s="95">
        <v>30066</v>
      </c>
      <c r="GG10" s="95">
        <v>48187</v>
      </c>
      <c r="GH10" s="105">
        <v>0.55088677982645229</v>
      </c>
      <c r="GI10" s="105">
        <v>28.277202107159368</v>
      </c>
      <c r="GJ10" s="105">
        <v>98.53045975514766</v>
      </c>
      <c r="GK10" s="105">
        <v>140.76531900313773</v>
      </c>
      <c r="GL10" s="105">
        <v>139.80089555153609</v>
      </c>
      <c r="GM10" s="105">
        <v>213.75593310562039</v>
      </c>
      <c r="GN10" s="43" t="s">
        <v>413</v>
      </c>
      <c r="GO10" s="43" t="s">
        <v>413</v>
      </c>
      <c r="GP10" s="87" t="s">
        <v>413</v>
      </c>
      <c r="GQ10" s="43" t="s">
        <v>413</v>
      </c>
      <c r="GR10" s="87" t="s">
        <v>413</v>
      </c>
      <c r="GS10" s="91">
        <v>158908</v>
      </c>
      <c r="GT10" s="95">
        <v>223</v>
      </c>
      <c r="GU10" s="95">
        <v>8033</v>
      </c>
      <c r="GV10" s="95">
        <v>32933</v>
      </c>
      <c r="GW10" s="95">
        <v>28141</v>
      </c>
      <c r="GX10" s="95">
        <v>33501</v>
      </c>
      <c r="GY10" s="95">
        <v>56077</v>
      </c>
      <c r="GZ10" s="105">
        <v>0.82448155638455589</v>
      </c>
      <c r="HA10" s="105">
        <v>21.469826514821477</v>
      </c>
      <c r="HB10" s="105">
        <v>77.970628135528216</v>
      </c>
      <c r="HC10" s="105">
        <v>126.86641180077181</v>
      </c>
      <c r="HD10" s="105">
        <v>155.77295955138726</v>
      </c>
      <c r="HE10" s="105">
        <v>248.7557113072794</v>
      </c>
      <c r="HF10" s="43" t="s">
        <v>413</v>
      </c>
      <c r="HG10" s="43" t="s">
        <v>413</v>
      </c>
      <c r="HH10" s="43" t="s">
        <v>413</v>
      </c>
      <c r="HI10" s="43" t="s">
        <v>413</v>
      </c>
      <c r="HJ10" s="87" t="s">
        <v>413</v>
      </c>
      <c r="HK10" s="91">
        <v>79461</v>
      </c>
      <c r="HL10" s="95" t="s">
        <v>433</v>
      </c>
      <c r="HM10" s="95">
        <v>2077</v>
      </c>
      <c r="HN10" s="95">
        <v>13141</v>
      </c>
      <c r="HO10" s="95">
        <v>14498</v>
      </c>
      <c r="HP10" s="95">
        <v>18357</v>
      </c>
      <c r="HQ10" s="95">
        <v>31387</v>
      </c>
      <c r="HR10" s="105">
        <v>3.6972267102446457E-3</v>
      </c>
      <c r="HS10" s="105">
        <v>5.5512049883336498</v>
      </c>
      <c r="HT10" s="105">
        <v>31.112016042540198</v>
      </c>
      <c r="HU10" s="105">
        <v>65.360478955530709</v>
      </c>
      <c r="HV10" s="105">
        <v>85.356383943309623</v>
      </c>
      <c r="HW10" s="105">
        <v>139.2316905469547</v>
      </c>
      <c r="HX10" s="43" t="s">
        <v>413</v>
      </c>
      <c r="HY10" s="43" t="s">
        <v>413</v>
      </c>
      <c r="HZ10" s="87" t="s">
        <v>413</v>
      </c>
      <c r="IA10" s="43" t="s">
        <v>413</v>
      </c>
      <c r="IB10" s="87" t="s">
        <v>413</v>
      </c>
    </row>
    <row r="11" spans="1:236" s="29" customFormat="1" ht="63" customHeight="1">
      <c r="A11" s="33" t="s">
        <v>0</v>
      </c>
      <c r="B11" s="33" t="s">
        <v>63</v>
      </c>
      <c r="C11" s="115">
        <v>91475</v>
      </c>
      <c r="D11" s="108">
        <v>2618</v>
      </c>
      <c r="E11" s="108">
        <v>6368</v>
      </c>
      <c r="F11" s="108">
        <v>11945</v>
      </c>
      <c r="G11" s="108">
        <v>8700</v>
      </c>
      <c r="H11" s="108">
        <v>12376</v>
      </c>
      <c r="I11" s="108">
        <v>49468</v>
      </c>
      <c r="J11" s="105">
        <v>4.72594740081919</v>
      </c>
      <c r="K11" s="105">
        <v>8.6273936004465401</v>
      </c>
      <c r="L11" s="105">
        <v>14.4243425422104</v>
      </c>
      <c r="M11" s="105">
        <v>20.1477501678979</v>
      </c>
      <c r="N11" s="105">
        <v>30.450358239508699</v>
      </c>
      <c r="O11" s="105">
        <v>135.318930097438</v>
      </c>
      <c r="P11" s="34">
        <v>24.540407120954701</v>
      </c>
      <c r="Q11" s="35" t="s">
        <v>425</v>
      </c>
      <c r="R11" s="88">
        <v>0.46340530199508062</v>
      </c>
      <c r="S11" s="35" t="s">
        <v>423</v>
      </c>
      <c r="T11" s="88">
        <v>0.4607051106859798</v>
      </c>
      <c r="U11" s="91">
        <v>41747</v>
      </c>
      <c r="V11" s="147" t="s">
        <v>433</v>
      </c>
      <c r="W11" s="95">
        <v>41</v>
      </c>
      <c r="X11" s="95">
        <v>271</v>
      </c>
      <c r="Y11" s="95">
        <v>669</v>
      </c>
      <c r="Z11" s="95">
        <v>3172</v>
      </c>
      <c r="AA11" s="95">
        <v>37591</v>
      </c>
      <c r="AB11" s="105">
        <v>5.4155241415040356E-3</v>
      </c>
      <c r="AC11" s="105">
        <v>5.5546975128503186E-2</v>
      </c>
      <c r="AD11" s="105">
        <v>0.32724962988187611</v>
      </c>
      <c r="AE11" s="105">
        <v>1.5492925129107711</v>
      </c>
      <c r="AF11" s="105">
        <v>7.8045035823950872</v>
      </c>
      <c r="AG11" s="105">
        <v>102.8295848082152</v>
      </c>
      <c r="AH11" s="34">
        <v>10.295240384265</v>
      </c>
      <c r="AI11" s="35" t="s">
        <v>426</v>
      </c>
      <c r="AJ11" s="88">
        <v>0.57347833377248669</v>
      </c>
      <c r="AK11" s="35" t="s">
        <v>425</v>
      </c>
      <c r="AL11" s="88">
        <v>0.57273576544422355</v>
      </c>
      <c r="AM11" s="91">
        <v>22986</v>
      </c>
      <c r="AN11" s="147" t="s">
        <v>433</v>
      </c>
      <c r="AO11" s="147" t="s">
        <v>433</v>
      </c>
      <c r="AP11" s="95">
        <v>33</v>
      </c>
      <c r="AQ11" s="95">
        <v>220</v>
      </c>
      <c r="AR11" s="95">
        <v>1619</v>
      </c>
      <c r="AS11" s="95">
        <v>21112</v>
      </c>
      <c r="AT11" s="105">
        <v>1.8051747138346785E-3</v>
      </c>
      <c r="AU11" s="105">
        <v>1.354804271426907E-3</v>
      </c>
      <c r="AV11" s="105">
        <v>3.9849585926575323E-2</v>
      </c>
      <c r="AW11" s="105">
        <v>0.50948333757902775</v>
      </c>
      <c r="AX11" s="105">
        <v>3.9834461853397372</v>
      </c>
      <c r="AY11" s="105">
        <v>57.751541445320413</v>
      </c>
      <c r="AZ11" s="34">
        <v>5.64827229624066</v>
      </c>
      <c r="BA11" s="35" t="s">
        <v>425</v>
      </c>
      <c r="BB11" s="88">
        <v>0.58396415209257813</v>
      </c>
      <c r="BC11" s="35" t="s">
        <v>426</v>
      </c>
      <c r="BD11" s="88">
        <v>0.55307578526059342</v>
      </c>
      <c r="BE11" s="91">
        <v>13639</v>
      </c>
      <c r="BF11" s="95">
        <v>10</v>
      </c>
      <c r="BG11" s="95">
        <v>31</v>
      </c>
      <c r="BH11" s="95">
        <v>458</v>
      </c>
      <c r="BI11" s="95">
        <v>1218</v>
      </c>
      <c r="BJ11" s="95">
        <v>3606</v>
      </c>
      <c r="BK11" s="95">
        <v>8316</v>
      </c>
      <c r="BL11" s="105">
        <v>1.8051747138346785E-2</v>
      </c>
      <c r="BM11" s="105">
        <v>4.1998932414234115E-2</v>
      </c>
      <c r="BN11" s="105">
        <v>0.55306395013246967</v>
      </c>
      <c r="BO11" s="105">
        <v>2.8206850235057086</v>
      </c>
      <c r="BP11" s="105">
        <v>8.8723328871742382</v>
      </c>
      <c r="BQ11" s="105">
        <v>22.748286219177931</v>
      </c>
      <c r="BR11" s="34">
        <v>3.49843577850941</v>
      </c>
      <c r="BS11" s="35" t="s">
        <v>426</v>
      </c>
      <c r="BT11" s="88">
        <v>0.55231321944424083</v>
      </c>
      <c r="BU11" s="35" t="s">
        <v>427</v>
      </c>
      <c r="BV11" s="88">
        <v>0.49475768018183153</v>
      </c>
      <c r="BW11" s="91">
        <v>5982</v>
      </c>
      <c r="BX11" s="147" t="s">
        <v>433</v>
      </c>
      <c r="BY11" s="95">
        <v>724</v>
      </c>
      <c r="BZ11" s="95">
        <v>2683</v>
      </c>
      <c r="CA11" s="95">
        <v>1336</v>
      </c>
      <c r="CB11" s="95">
        <v>938</v>
      </c>
      <c r="CC11" s="95">
        <v>299</v>
      </c>
      <c r="CD11" s="105">
        <v>3.6103494276693571E-3</v>
      </c>
      <c r="CE11" s="105">
        <v>0.98087829251308079</v>
      </c>
      <c r="CF11" s="105">
        <v>3.2398920921515635</v>
      </c>
      <c r="CG11" s="105">
        <v>3.0939533591162776</v>
      </c>
      <c r="CH11" s="105">
        <v>2.3078891425871979</v>
      </c>
      <c r="CI11" s="105">
        <v>0.81790976184874964</v>
      </c>
      <c r="CJ11" s="34">
        <v>1.7955557373722799</v>
      </c>
      <c r="CK11" s="35" t="s">
        <v>427</v>
      </c>
      <c r="CL11" s="88">
        <v>0.33249749247743232</v>
      </c>
      <c r="CM11" s="35" t="s">
        <v>428</v>
      </c>
      <c r="CN11" s="88">
        <v>0.23303243062520895</v>
      </c>
      <c r="CO11" s="91">
        <v>20478</v>
      </c>
      <c r="CP11" s="95">
        <v>1654</v>
      </c>
      <c r="CQ11" s="95">
        <v>3404</v>
      </c>
      <c r="CR11" s="95">
        <v>4900</v>
      </c>
      <c r="CS11" s="95">
        <v>3170</v>
      </c>
      <c r="CT11" s="95">
        <v>2830</v>
      </c>
      <c r="CU11" s="95">
        <v>4520</v>
      </c>
      <c r="CV11" s="105">
        <v>2.9857589766825581</v>
      </c>
      <c r="CW11" s="105">
        <v>4.6117537399371908</v>
      </c>
      <c r="CX11" s="105">
        <v>5.9170597284914885</v>
      </c>
      <c r="CY11" s="105">
        <v>7.341191727843265</v>
      </c>
      <c r="CZ11" s="105">
        <v>6.9630344067396264</v>
      </c>
      <c r="DA11" s="105">
        <v>12.364388373098157</v>
      </c>
      <c r="DB11" s="34">
        <v>5.9535966210985096</v>
      </c>
      <c r="DC11" s="35" t="s">
        <v>427</v>
      </c>
      <c r="DD11" s="88">
        <v>0.39027248754761207</v>
      </c>
      <c r="DE11" s="35" t="s">
        <v>423</v>
      </c>
      <c r="DF11" s="88">
        <v>0.34759253833382164</v>
      </c>
      <c r="DG11" s="91">
        <v>190952</v>
      </c>
      <c r="DH11" s="95">
        <v>26719</v>
      </c>
      <c r="DI11" s="95">
        <v>19861</v>
      </c>
      <c r="DJ11" s="95">
        <v>33419</v>
      </c>
      <c r="DK11" s="95">
        <v>28987</v>
      </c>
      <c r="DL11" s="95">
        <v>36327</v>
      </c>
      <c r="DM11" s="95">
        <v>45639</v>
      </c>
      <c r="DN11" s="105">
        <v>48.232463178948777</v>
      </c>
      <c r="DO11" s="105">
        <v>26.907767634809797</v>
      </c>
      <c r="DP11" s="105">
        <v>40.355554911521843</v>
      </c>
      <c r="DQ11" s="105">
        <v>67.129061392742173</v>
      </c>
      <c r="DR11" s="105">
        <v>89.380265333438302</v>
      </c>
      <c r="DS11" s="105">
        <v>124.84476127429794</v>
      </c>
      <c r="DT11" s="34">
        <v>54.758025659777502</v>
      </c>
      <c r="DU11" s="35" t="s">
        <v>423</v>
      </c>
      <c r="DV11" s="88">
        <v>0.42658364405714527</v>
      </c>
      <c r="DW11" s="35" t="s">
        <v>427</v>
      </c>
      <c r="DX11" s="88">
        <v>0.2779913276634966</v>
      </c>
      <c r="DY11" s="91">
        <v>145131</v>
      </c>
      <c r="DZ11" s="95">
        <v>709</v>
      </c>
      <c r="EA11" s="95">
        <v>3387</v>
      </c>
      <c r="EB11" s="95">
        <v>16110</v>
      </c>
      <c r="EC11" s="95">
        <v>29929</v>
      </c>
      <c r="ED11" s="95">
        <v>49066</v>
      </c>
      <c r="EE11" s="95">
        <v>45930</v>
      </c>
      <c r="EF11" s="105">
        <v>1.279868872108787</v>
      </c>
      <c r="EG11" s="105">
        <v>4.5887220673229336</v>
      </c>
      <c r="EH11" s="105">
        <v>19.453843311428137</v>
      </c>
      <c r="EI11" s="105">
        <v>69.31057641092147</v>
      </c>
      <c r="EJ11" s="105">
        <v>120.72376190851115</v>
      </c>
      <c r="EK11" s="105">
        <v>125.64078716291996</v>
      </c>
      <c r="EL11" s="34">
        <v>39.367384141169197</v>
      </c>
      <c r="EM11" s="35" t="s">
        <v>423</v>
      </c>
      <c r="EN11" s="88">
        <v>0.7996224100984628</v>
      </c>
      <c r="EO11" s="35" t="s">
        <v>430</v>
      </c>
      <c r="EP11" s="88">
        <v>0.31635556841749868</v>
      </c>
      <c r="EQ11" s="91">
        <v>608709</v>
      </c>
      <c r="ER11" s="95">
        <v>276</v>
      </c>
      <c r="ES11" s="95">
        <v>4734</v>
      </c>
      <c r="ET11" s="95">
        <v>62471</v>
      </c>
      <c r="EU11" s="95">
        <v>114650</v>
      </c>
      <c r="EV11" s="95">
        <v>186252</v>
      </c>
      <c r="EW11" s="95">
        <v>240326</v>
      </c>
      <c r="EX11" s="105">
        <v>0.49822822101837128</v>
      </c>
      <c r="EY11" s="105">
        <v>6.4136434209349771</v>
      </c>
      <c r="EZ11" s="105">
        <v>75.437681285426891</v>
      </c>
      <c r="FA11" s="105">
        <v>265.51029387925246</v>
      </c>
      <c r="FB11" s="105">
        <v>458.26116053854031</v>
      </c>
      <c r="FC11" s="105">
        <v>657.40796463566085</v>
      </c>
      <c r="FD11" s="34">
        <v>162.81510940732801</v>
      </c>
      <c r="FE11" s="35" t="s">
        <v>429</v>
      </c>
      <c r="FF11" s="88">
        <v>0.41001529466460984</v>
      </c>
      <c r="FG11" s="35" t="s">
        <v>430</v>
      </c>
      <c r="FH11" s="88">
        <v>0.32841144126339517</v>
      </c>
      <c r="FI11" s="91">
        <v>347585</v>
      </c>
      <c r="FJ11" s="95">
        <v>36</v>
      </c>
      <c r="FK11" s="95">
        <v>763</v>
      </c>
      <c r="FL11" s="95">
        <v>26946</v>
      </c>
      <c r="FM11" s="95">
        <v>69265</v>
      </c>
      <c r="FN11" s="95">
        <v>122611</v>
      </c>
      <c r="FO11" s="95">
        <v>127964</v>
      </c>
      <c r="FP11" s="105">
        <v>6.4986289698048427E-2</v>
      </c>
      <c r="FQ11" s="105">
        <v>1.03371565909873</v>
      </c>
      <c r="FR11" s="105">
        <v>32.538998253863596</v>
      </c>
      <c r="FS11" s="105">
        <v>160.40619717005166</v>
      </c>
      <c r="FT11" s="105">
        <v>301.676541217227</v>
      </c>
      <c r="FU11" s="105">
        <v>350.0434941980381</v>
      </c>
      <c r="FV11" s="34">
        <v>92.762884521844001</v>
      </c>
      <c r="FW11" s="35" t="s">
        <v>424</v>
      </c>
      <c r="FX11" s="88">
        <v>0.71804019160780819</v>
      </c>
      <c r="FY11" s="35" t="s">
        <v>430</v>
      </c>
      <c r="FZ11" s="88">
        <v>0.42122646259188401</v>
      </c>
      <c r="GA11" s="91">
        <v>240938</v>
      </c>
      <c r="GB11" s="95">
        <v>337</v>
      </c>
      <c r="GC11" s="95">
        <v>17022</v>
      </c>
      <c r="GD11" s="95">
        <v>66326</v>
      </c>
      <c r="GE11" s="95">
        <v>48295</v>
      </c>
      <c r="GF11" s="95">
        <v>44461</v>
      </c>
      <c r="GG11" s="95">
        <v>64497</v>
      </c>
      <c r="GH11" s="105">
        <v>0.60834387856228656</v>
      </c>
      <c r="GI11" s="105">
        <v>23.061478308228807</v>
      </c>
      <c r="GJ11" s="105">
        <v>80.092837459576813</v>
      </c>
      <c r="GK11" s="105">
        <v>111.84317176535977</v>
      </c>
      <c r="GL11" s="105">
        <v>109.39345327139594</v>
      </c>
      <c r="GM11" s="105">
        <v>176.43052143798934</v>
      </c>
      <c r="GN11" s="34">
        <v>68.106009265630902</v>
      </c>
      <c r="GO11" s="35" t="s">
        <v>431</v>
      </c>
      <c r="GP11" s="88">
        <v>0.50693124372245146</v>
      </c>
      <c r="GQ11" s="35" t="s">
        <v>423</v>
      </c>
      <c r="GR11" s="88">
        <v>0.46441408163095899</v>
      </c>
      <c r="GS11" s="91">
        <v>247700</v>
      </c>
      <c r="GT11" s="95">
        <v>505</v>
      </c>
      <c r="GU11" s="95">
        <v>14166</v>
      </c>
      <c r="GV11" s="95">
        <v>58029</v>
      </c>
      <c r="GW11" s="95">
        <v>46718</v>
      </c>
      <c r="GX11" s="95">
        <v>52082</v>
      </c>
      <c r="GY11" s="95">
        <v>76200</v>
      </c>
      <c r="GZ11" s="105">
        <v>0.91161323048651266</v>
      </c>
      <c r="HA11" s="105">
        <v>19.192157309033565</v>
      </c>
      <c r="HB11" s="105">
        <v>70.073685507067879</v>
      </c>
      <c r="HC11" s="105">
        <v>108.1911025682592</v>
      </c>
      <c r="HD11" s="105">
        <v>128.14443744587041</v>
      </c>
      <c r="HE11" s="105">
        <v>208.44389248453083</v>
      </c>
      <c r="HF11" s="34">
        <v>69.048020196915502</v>
      </c>
      <c r="HG11" s="35" t="s">
        <v>423</v>
      </c>
      <c r="HH11" s="88">
        <v>0.52422285022204285</v>
      </c>
      <c r="HI11" s="35" t="s">
        <v>428</v>
      </c>
      <c r="HJ11" s="88">
        <v>0.4930924505450141</v>
      </c>
      <c r="HK11" s="91">
        <v>124581</v>
      </c>
      <c r="HL11" s="95" t="s">
        <v>433</v>
      </c>
      <c r="HM11" s="95">
        <v>3957</v>
      </c>
      <c r="HN11" s="95">
        <v>23275</v>
      </c>
      <c r="HO11" s="95">
        <v>24070</v>
      </c>
      <c r="HP11" s="95">
        <v>29354</v>
      </c>
      <c r="HQ11" s="95">
        <v>43923</v>
      </c>
      <c r="HR11" s="105">
        <v>3.6103494276693571E-3</v>
      </c>
      <c r="HS11" s="105">
        <v>5.3609605020362707</v>
      </c>
      <c r="HT11" s="105">
        <v>28.106033710334568</v>
      </c>
      <c r="HU11" s="105">
        <v>55.742108797850911</v>
      </c>
      <c r="HV11" s="105">
        <v>72.223643807574206</v>
      </c>
      <c r="HW11" s="105">
        <v>120.15067046716598</v>
      </c>
      <c r="HX11" s="34">
        <v>34.138955727121903</v>
      </c>
      <c r="HY11" s="35" t="s">
        <v>423</v>
      </c>
      <c r="HZ11" s="88">
        <v>0.58433468988047932</v>
      </c>
      <c r="IA11" s="35" t="s">
        <v>424</v>
      </c>
      <c r="IB11" s="88">
        <v>0.50923495557107423</v>
      </c>
    </row>
    <row r="12" spans="1:236" ht="72" customHeight="1">
      <c r="A12" s="2"/>
      <c r="B12" s="2"/>
      <c r="C12" s="1"/>
      <c r="P12" s="85" t="s">
        <v>220</v>
      </c>
      <c r="R12" s="117"/>
      <c r="U12" s="1"/>
      <c r="V12" t="s">
        <v>432</v>
      </c>
      <c r="AH12" s="85" t="s">
        <v>219</v>
      </c>
      <c r="AI12" t="s">
        <v>413</v>
      </c>
      <c r="AJ12" s="117" t="s">
        <v>413</v>
      </c>
      <c r="AK12" t="s">
        <v>413</v>
      </c>
      <c r="AL12" s="150" t="s">
        <v>413</v>
      </c>
      <c r="AN12" t="s">
        <v>432</v>
      </c>
      <c r="AZ12" s="85" t="s">
        <v>219</v>
      </c>
      <c r="BA12" t="s">
        <v>413</v>
      </c>
      <c r="BB12" s="150" t="s">
        <v>413</v>
      </c>
      <c r="BC12" t="s">
        <v>413</v>
      </c>
      <c r="BD12" s="5" t="s">
        <v>413</v>
      </c>
      <c r="BE12" s="94"/>
      <c r="BF12" t="s">
        <v>432</v>
      </c>
      <c r="BG12" s="94"/>
      <c r="BH12" s="94"/>
      <c r="BI12" s="94"/>
      <c r="BJ12" s="94"/>
      <c r="BK12" s="94"/>
      <c r="BR12" s="85" t="s">
        <v>219</v>
      </c>
      <c r="BS12" t="s">
        <v>413</v>
      </c>
      <c r="BT12" t="s">
        <v>413</v>
      </c>
      <c r="BU12" t="s">
        <v>413</v>
      </c>
      <c r="BV12" s="117" t="s">
        <v>413</v>
      </c>
      <c r="BW12" s="94"/>
      <c r="BX12" t="s">
        <v>432</v>
      </c>
      <c r="BY12" s="94"/>
      <c r="BZ12" s="94"/>
      <c r="CA12" s="94"/>
      <c r="CB12" s="94"/>
      <c r="CC12" s="94"/>
      <c r="CD12" s="4"/>
      <c r="CE12" s="4"/>
      <c r="CF12" s="4"/>
      <c r="CG12" s="4"/>
      <c r="CH12" s="4"/>
      <c r="CI12" s="4"/>
      <c r="CJ12" s="85" t="s">
        <v>414</v>
      </c>
      <c r="CK12" t="s">
        <v>413</v>
      </c>
      <c r="CL12" s="117" t="s">
        <v>413</v>
      </c>
      <c r="CM12" t="s">
        <v>413</v>
      </c>
      <c r="CN12" s="5" t="s">
        <v>413</v>
      </c>
      <c r="CO12" s="94"/>
      <c r="CP12" s="94"/>
      <c r="CQ12" s="94"/>
      <c r="CR12" s="94"/>
      <c r="CS12" s="94"/>
      <c r="CT12" s="94"/>
      <c r="CU12" s="94"/>
      <c r="DB12" s="85" t="s">
        <v>220</v>
      </c>
      <c r="DC12" t="s">
        <v>413</v>
      </c>
      <c r="DD12" s="117" t="s">
        <v>413</v>
      </c>
      <c r="DE12" t="s">
        <v>413</v>
      </c>
      <c r="DF12" s="5" t="s">
        <v>413</v>
      </c>
      <c r="DT12" s="85" t="s">
        <v>220</v>
      </c>
      <c r="DU12" t="s">
        <v>413</v>
      </c>
      <c r="DV12" t="s">
        <v>413</v>
      </c>
      <c r="DW12" t="s">
        <v>413</v>
      </c>
      <c r="DX12" t="s">
        <v>413</v>
      </c>
      <c r="EL12" s="85" t="s">
        <v>219</v>
      </c>
      <c r="EM12" t="s">
        <v>413</v>
      </c>
      <c r="EN12" t="s">
        <v>413</v>
      </c>
      <c r="EO12" t="s">
        <v>413</v>
      </c>
      <c r="EP12" t="s">
        <v>413</v>
      </c>
      <c r="FD12" s="85" t="s">
        <v>219</v>
      </c>
      <c r="FE12" t="s">
        <v>413</v>
      </c>
      <c r="FF12" t="s">
        <v>413</v>
      </c>
      <c r="FG12" t="s">
        <v>413</v>
      </c>
      <c r="FH12" s="117" t="s">
        <v>413</v>
      </c>
      <c r="FP12" s="4"/>
      <c r="FQ12" s="4"/>
      <c r="FR12" s="4"/>
      <c r="FS12" s="4"/>
      <c r="FT12" s="4"/>
      <c r="FU12" s="4"/>
      <c r="FV12" s="85" t="s">
        <v>219</v>
      </c>
      <c r="FW12" t="s">
        <v>413</v>
      </c>
      <c r="FX12" t="s">
        <v>413</v>
      </c>
      <c r="FY12" t="s">
        <v>413</v>
      </c>
      <c r="FZ12" s="117" t="s">
        <v>413</v>
      </c>
      <c r="GA12" s="94"/>
      <c r="GB12" s="94"/>
      <c r="GC12" s="94"/>
      <c r="GD12" s="94"/>
      <c r="GE12" s="94"/>
      <c r="GF12" s="94"/>
      <c r="GG12" s="94"/>
      <c r="GH12" s="4"/>
      <c r="GI12" s="4"/>
      <c r="GJ12" s="4"/>
      <c r="GK12" s="4"/>
      <c r="GL12" s="4"/>
      <c r="GM12" s="4"/>
      <c r="GN12" s="85" t="s">
        <v>220</v>
      </c>
      <c r="GO12" t="s">
        <v>413</v>
      </c>
      <c r="GP12" t="s">
        <v>413</v>
      </c>
      <c r="GQ12" t="s">
        <v>413</v>
      </c>
      <c r="GR12" s="5" t="s">
        <v>413</v>
      </c>
      <c r="GS12" s="94"/>
      <c r="GT12" s="94"/>
      <c r="GU12" s="94"/>
      <c r="GV12" s="94"/>
      <c r="GW12" s="94"/>
      <c r="GX12" s="94"/>
      <c r="GY12" s="94"/>
      <c r="GZ12" s="4"/>
      <c r="HA12" s="4"/>
      <c r="HB12" s="4"/>
      <c r="HC12" s="4"/>
      <c r="HD12" s="4"/>
      <c r="HE12" s="4"/>
      <c r="HF12" s="85" t="s">
        <v>220</v>
      </c>
      <c r="HG12" t="s">
        <v>413</v>
      </c>
      <c r="HH12" t="s">
        <v>413</v>
      </c>
      <c r="HI12" t="s">
        <v>413</v>
      </c>
      <c r="HJ12" t="s">
        <v>413</v>
      </c>
      <c r="HL12" t="s">
        <v>432</v>
      </c>
      <c r="HR12" s="4"/>
      <c r="HS12" s="4"/>
      <c r="HT12" s="4"/>
      <c r="HU12" s="4"/>
      <c r="HV12" s="4"/>
      <c r="HW12" s="4"/>
      <c r="HX12" s="85" t="s">
        <v>220</v>
      </c>
      <c r="HY12" t="s">
        <v>413</v>
      </c>
      <c r="HZ12" t="s">
        <v>413</v>
      </c>
      <c r="IA12" t="s">
        <v>413</v>
      </c>
      <c r="IB12" t="s">
        <v>413</v>
      </c>
    </row>
    <row r="13" spans="1:236">
      <c r="A13" s="2"/>
      <c r="B13" s="2"/>
      <c r="C13" s="1"/>
      <c r="U13" s="1"/>
    </row>
    <row r="14" spans="1:236">
      <c r="A14" s="2"/>
      <c r="B14" s="2"/>
      <c r="C14" s="1"/>
      <c r="U14" s="1"/>
    </row>
    <row r="15" spans="1:236">
      <c r="A15" s="2"/>
      <c r="B15" s="2"/>
      <c r="C15" s="1"/>
      <c r="U15" s="1"/>
    </row>
    <row r="16" spans="1:236">
      <c r="A16" s="2"/>
      <c r="B16" s="2"/>
      <c r="C16" s="1"/>
      <c r="U16" s="1"/>
    </row>
    <row r="17" spans="1:21">
      <c r="A17" s="2"/>
      <c r="B17" s="2"/>
      <c r="C17" s="1"/>
      <c r="U17" s="1"/>
    </row>
    <row r="18" spans="1:21">
      <c r="A18" s="2"/>
      <c r="B18" s="2"/>
      <c r="C18" s="1"/>
      <c r="U18" s="1"/>
    </row>
    <row r="19" spans="1:21">
      <c r="A19" s="2"/>
      <c r="B19" s="2"/>
      <c r="C19" s="1"/>
      <c r="U19" s="1"/>
    </row>
    <row r="20" spans="1:21">
      <c r="A20" s="2"/>
      <c r="B20" s="2"/>
      <c r="C20" s="1"/>
      <c r="U20" s="1"/>
    </row>
    <row r="21" spans="1:21">
      <c r="A21" s="2"/>
      <c r="B21" s="2"/>
      <c r="C21" s="1"/>
      <c r="U21" s="1"/>
    </row>
    <row r="22" spans="1:21">
      <c r="A22" s="2"/>
      <c r="B22" s="2"/>
      <c r="C22" s="1"/>
      <c r="U22" s="1"/>
    </row>
    <row r="23" spans="1:21">
      <c r="A23" s="2"/>
      <c r="B23" s="2"/>
      <c r="C23" s="1"/>
      <c r="U23" s="1"/>
    </row>
    <row r="24" spans="1:21">
      <c r="A24" s="2"/>
      <c r="B24" s="2"/>
      <c r="C24" s="1"/>
      <c r="U24" s="1"/>
    </row>
    <row r="25" spans="1:21">
      <c r="A25" s="2"/>
      <c r="B25" s="2"/>
      <c r="C25" s="1"/>
      <c r="U25" s="1"/>
    </row>
    <row r="26" spans="1:21">
      <c r="A26" s="2"/>
      <c r="B26" s="2"/>
      <c r="C26" s="1"/>
      <c r="U26" s="1"/>
    </row>
    <row r="27" spans="1:21">
      <c r="A27" s="2"/>
      <c r="B27" s="2"/>
      <c r="C27" s="1"/>
      <c r="U27" s="1"/>
    </row>
    <row r="28" spans="1:21">
      <c r="A28" s="2"/>
      <c r="B28" s="2"/>
      <c r="C28" s="1"/>
      <c r="U28" s="1"/>
    </row>
    <row r="29" spans="1:21">
      <c r="A29" s="2"/>
      <c r="B29" s="2"/>
      <c r="C29" s="1"/>
      <c r="U29" s="1"/>
    </row>
    <row r="30" spans="1:21">
      <c r="A30" s="2"/>
      <c r="B30" s="2"/>
      <c r="C30" s="1"/>
      <c r="U30" s="1"/>
    </row>
    <row r="31" spans="1:21">
      <c r="A31" s="2"/>
      <c r="B31" s="2"/>
      <c r="C31" s="1"/>
      <c r="U31" s="1"/>
    </row>
    <row r="32" spans="1:21">
      <c r="A32" s="2"/>
      <c r="B32" s="2"/>
      <c r="C32" s="1"/>
      <c r="U32" s="1"/>
    </row>
    <row r="33" spans="1:21">
      <c r="A33" s="2"/>
      <c r="B33" s="2"/>
      <c r="C33" s="1"/>
      <c r="U33" s="1"/>
    </row>
    <row r="34" spans="1:21">
      <c r="A34" s="2"/>
      <c r="B34" s="2"/>
      <c r="C34" s="1"/>
      <c r="U34" s="1"/>
    </row>
    <row r="35" spans="1:21">
      <c r="A35" s="2"/>
      <c r="B35" s="2"/>
      <c r="C35" s="1"/>
      <c r="U35" s="1"/>
    </row>
    <row r="36" spans="1:21">
      <c r="A36" s="2"/>
      <c r="B36" s="2"/>
      <c r="C36" s="1"/>
      <c r="U36" s="1"/>
    </row>
    <row r="37" spans="1:21">
      <c r="A37" s="2"/>
      <c r="B37" s="2"/>
      <c r="C37" s="1"/>
      <c r="U37" s="1"/>
    </row>
    <row r="38" spans="1:21">
      <c r="A38" s="2"/>
      <c r="B38" s="2"/>
      <c r="C38" s="1"/>
      <c r="U38" s="1"/>
    </row>
    <row r="39" spans="1:21">
      <c r="A39" s="2"/>
      <c r="B39" s="2"/>
      <c r="C39" s="1"/>
      <c r="U39" s="1"/>
    </row>
    <row r="40" spans="1:21">
      <c r="A40" s="2"/>
      <c r="B40" s="2"/>
      <c r="C40" s="1"/>
      <c r="U40" s="1"/>
    </row>
    <row r="41" spans="1:21">
      <c r="A41" s="2"/>
      <c r="B41" s="2"/>
      <c r="C41" s="1"/>
      <c r="U41" s="1"/>
    </row>
    <row r="42" spans="1:21">
      <c r="A42" s="2"/>
      <c r="B42" s="2"/>
      <c r="C42" s="1"/>
      <c r="U42" s="1"/>
    </row>
    <row r="43" spans="1:21">
      <c r="A43" s="2"/>
      <c r="B43" s="2"/>
      <c r="C43" s="1"/>
      <c r="U43" s="1"/>
    </row>
    <row r="44" spans="1:21">
      <c r="A44" s="2"/>
      <c r="B44" s="2"/>
      <c r="C44" s="1"/>
      <c r="U44" s="1"/>
    </row>
    <row r="45" spans="1:21">
      <c r="A45" s="2"/>
      <c r="B45" s="2"/>
      <c r="C45" s="1"/>
      <c r="U45" s="1"/>
    </row>
    <row r="46" spans="1:21">
      <c r="A46" s="2"/>
      <c r="B46" s="2"/>
      <c r="C46" s="1"/>
      <c r="U46" s="1"/>
    </row>
    <row r="47" spans="1:21">
      <c r="A47" s="2"/>
      <c r="B47" s="2"/>
      <c r="C47" s="1"/>
      <c r="U47" s="1"/>
    </row>
    <row r="48" spans="1:21">
      <c r="A48" s="2"/>
      <c r="B48" s="2"/>
      <c r="C48" s="1"/>
      <c r="U48" s="1"/>
    </row>
    <row r="49" spans="1:21">
      <c r="A49" s="2"/>
      <c r="B49" s="2"/>
      <c r="C49" s="1"/>
      <c r="U49" s="1"/>
    </row>
    <row r="50" spans="1:21">
      <c r="A50" s="2"/>
      <c r="B50" s="2"/>
      <c r="C50" s="1"/>
      <c r="U50" s="1"/>
    </row>
    <row r="51" spans="1:21">
      <c r="A51" s="2"/>
      <c r="B51" s="2"/>
      <c r="C51" s="1"/>
      <c r="U51" s="1"/>
    </row>
    <row r="52" spans="1:21">
      <c r="A52" s="2"/>
      <c r="B52" s="2"/>
      <c r="C52" s="1"/>
      <c r="U52" s="1"/>
    </row>
    <row r="53" spans="1:21">
      <c r="A53" s="2"/>
      <c r="B53" s="2"/>
      <c r="C53" s="1"/>
      <c r="U53" s="1"/>
    </row>
    <row r="54" spans="1:21">
      <c r="A54" s="2"/>
      <c r="B54" s="2"/>
      <c r="C54" s="1"/>
      <c r="U54" s="1"/>
    </row>
    <row r="55" spans="1:21">
      <c r="A55" s="2"/>
      <c r="B55" s="2"/>
      <c r="C55" s="1"/>
      <c r="U55" s="1"/>
    </row>
    <row r="56" spans="1:21">
      <c r="A56" s="2"/>
      <c r="B56" s="2"/>
      <c r="C56" s="1"/>
      <c r="U56" s="1"/>
    </row>
    <row r="57" spans="1:21">
      <c r="A57" s="2"/>
      <c r="B57" s="2"/>
      <c r="C57" s="1"/>
      <c r="U57" s="1"/>
    </row>
    <row r="58" spans="1:21">
      <c r="A58" s="2"/>
      <c r="B58" s="2"/>
      <c r="C58" s="1"/>
      <c r="U58" s="1"/>
    </row>
    <row r="59" spans="1:21">
      <c r="A59" s="2"/>
      <c r="B59" s="2"/>
      <c r="C59" s="1"/>
      <c r="U59" s="1"/>
    </row>
    <row r="60" spans="1:21">
      <c r="A60" s="2"/>
      <c r="B60" s="2"/>
      <c r="C60" s="1"/>
      <c r="U60" s="1"/>
    </row>
    <row r="61" spans="1:21">
      <c r="A61" s="2"/>
      <c r="B61" s="2"/>
      <c r="C61" s="1"/>
      <c r="U61" s="1"/>
    </row>
    <row r="62" spans="1:21">
      <c r="A62" s="2"/>
      <c r="B62" s="2"/>
      <c r="C62" s="1"/>
      <c r="U62" s="1"/>
    </row>
    <row r="63" spans="1:21">
      <c r="A63" s="2"/>
      <c r="B63" s="2"/>
      <c r="C63" s="1"/>
      <c r="U63" s="1"/>
    </row>
    <row r="64" spans="1:21">
      <c r="A64" s="2"/>
      <c r="B64" s="2"/>
      <c r="C64" s="1"/>
      <c r="U64" s="1"/>
    </row>
    <row r="65" spans="1:21">
      <c r="A65" s="2"/>
      <c r="B65" s="2"/>
      <c r="C65" s="1"/>
      <c r="U65" s="1"/>
    </row>
    <row r="66" spans="1:21">
      <c r="A66" s="2"/>
      <c r="B66" s="2"/>
      <c r="C66" s="1"/>
      <c r="U66" s="1"/>
    </row>
    <row r="67" spans="1:21">
      <c r="A67" s="2"/>
      <c r="B67" s="2"/>
      <c r="C67" s="1"/>
      <c r="U67" s="1"/>
    </row>
    <row r="68" spans="1:21">
      <c r="A68" s="2"/>
      <c r="B68" s="2"/>
      <c r="C68" s="1"/>
      <c r="U68" s="1"/>
    </row>
    <row r="69" spans="1:21">
      <c r="A69" s="2"/>
      <c r="B69" s="2"/>
      <c r="C69" s="1"/>
      <c r="U69" s="1"/>
    </row>
    <row r="70" spans="1:21">
      <c r="A70" s="2"/>
      <c r="B70" s="2"/>
      <c r="C70" s="1"/>
      <c r="U70" s="1"/>
    </row>
    <row r="71" spans="1:21">
      <c r="A71" s="2"/>
      <c r="B71" s="2"/>
      <c r="C71" s="1"/>
      <c r="U71" s="1"/>
    </row>
    <row r="72" spans="1:21">
      <c r="A72" s="2"/>
      <c r="B72" s="2"/>
      <c r="C72" s="1"/>
      <c r="U72" s="1"/>
    </row>
    <row r="73" spans="1:21">
      <c r="A73" s="2"/>
      <c r="B73" s="2"/>
      <c r="C73" s="1"/>
      <c r="U73" s="1"/>
    </row>
    <row r="74" spans="1:21">
      <c r="A74" s="2"/>
      <c r="B74" s="2"/>
      <c r="C74" s="1"/>
      <c r="U74" s="1"/>
    </row>
    <row r="75" spans="1:21">
      <c r="A75" s="2"/>
      <c r="B75" s="2"/>
      <c r="C75" s="1"/>
      <c r="U75" s="1"/>
    </row>
    <row r="76" spans="1:21">
      <c r="A76" s="2"/>
      <c r="B76" s="2"/>
      <c r="C76" s="1"/>
      <c r="U76" s="1"/>
    </row>
    <row r="77" spans="1:21">
      <c r="A77" s="2"/>
      <c r="B77" s="2"/>
      <c r="C77" s="1"/>
      <c r="U77" s="1"/>
    </row>
    <row r="78" spans="1:21">
      <c r="A78" s="2"/>
      <c r="B78" s="2"/>
      <c r="C78" s="1"/>
      <c r="U78" s="1"/>
    </row>
    <row r="79" spans="1:21">
      <c r="A79" s="2"/>
      <c r="B79" s="2"/>
      <c r="C79" s="1"/>
      <c r="U79" s="1"/>
    </row>
    <row r="80" spans="1:21">
      <c r="A80" s="2"/>
      <c r="B80" s="2"/>
      <c r="C80" s="1"/>
      <c r="U80" s="1"/>
    </row>
    <row r="81" spans="1:21">
      <c r="A81" s="2"/>
      <c r="B81" s="2"/>
      <c r="C81" s="1"/>
      <c r="U81" s="1"/>
    </row>
    <row r="82" spans="1:21">
      <c r="A82" s="2"/>
      <c r="B82" s="2"/>
      <c r="C82" s="1"/>
      <c r="U82" s="1"/>
    </row>
    <row r="83" spans="1:21">
      <c r="A83" s="2"/>
      <c r="B83" s="2"/>
      <c r="C83" s="1"/>
      <c r="U83" s="1"/>
    </row>
    <row r="84" spans="1:21">
      <c r="A84" s="2"/>
      <c r="B84" s="2"/>
      <c r="C84" s="1"/>
      <c r="U84" s="1"/>
    </row>
    <row r="85" spans="1:21">
      <c r="A85" s="2"/>
      <c r="B85" s="2"/>
      <c r="C85" s="1"/>
      <c r="U85" s="1"/>
    </row>
    <row r="86" spans="1:21">
      <c r="A86" s="2"/>
      <c r="B86" s="2"/>
      <c r="C86" s="1"/>
      <c r="U86" s="1"/>
    </row>
    <row r="87" spans="1:21">
      <c r="A87" s="2"/>
      <c r="B87" s="2"/>
      <c r="C87" s="1"/>
      <c r="U87" s="1"/>
    </row>
    <row r="88" spans="1:21">
      <c r="A88" s="2"/>
      <c r="B88" s="2"/>
      <c r="C88" s="1"/>
      <c r="U88" s="1"/>
    </row>
    <row r="89" spans="1:21">
      <c r="A89" s="2"/>
      <c r="B89" s="2"/>
      <c r="C89" s="1"/>
      <c r="U89" s="1"/>
    </row>
    <row r="90" spans="1:21">
      <c r="A90" s="2"/>
      <c r="B90" s="2"/>
      <c r="C90" s="1"/>
      <c r="U90" s="1"/>
    </row>
    <row r="91" spans="1:21">
      <c r="A91" s="2"/>
      <c r="B91" s="2"/>
      <c r="C91" s="1"/>
      <c r="U91" s="1"/>
    </row>
    <row r="92" spans="1:21">
      <c r="A92" s="2"/>
      <c r="B92" s="2"/>
      <c r="C92" s="1"/>
      <c r="U92" s="1"/>
    </row>
    <row r="93" spans="1:21">
      <c r="A93" s="2"/>
      <c r="B93" s="2"/>
      <c r="C93" s="1"/>
      <c r="U93" s="1"/>
    </row>
    <row r="94" spans="1:21">
      <c r="A94" s="2"/>
      <c r="B94" s="2"/>
      <c r="C94" s="1"/>
      <c r="U94" s="1"/>
    </row>
    <row r="95" spans="1:21">
      <c r="A95" s="2"/>
      <c r="B95" s="2"/>
      <c r="C95" s="1"/>
      <c r="U95" s="1"/>
    </row>
    <row r="96" spans="1:21">
      <c r="A96" s="2"/>
      <c r="B96" s="2"/>
      <c r="C96" s="1"/>
      <c r="U96" s="1"/>
    </row>
    <row r="97" spans="1:21">
      <c r="A97" s="2"/>
      <c r="B97" s="2"/>
      <c r="C97" s="1"/>
      <c r="U97" s="1"/>
    </row>
    <row r="98" spans="1:21">
      <c r="A98" s="2"/>
      <c r="B98" s="2"/>
      <c r="C98" s="1"/>
      <c r="U98" s="1"/>
    </row>
    <row r="99" spans="1:21">
      <c r="A99" s="2"/>
      <c r="B99" s="2"/>
      <c r="C99" s="1"/>
      <c r="U99" s="1"/>
    </row>
    <row r="100" spans="1:21">
      <c r="A100" s="2"/>
      <c r="B100" s="2"/>
      <c r="C100" s="1"/>
      <c r="U100" s="1"/>
    </row>
    <row r="101" spans="1:21">
      <c r="A101" s="2"/>
      <c r="B101" s="2"/>
      <c r="C101" s="1"/>
      <c r="U101" s="1"/>
    </row>
    <row r="102" spans="1:21">
      <c r="A102" s="2"/>
      <c r="B102" s="2"/>
      <c r="C102" s="1"/>
      <c r="U102" s="1"/>
    </row>
    <row r="103" spans="1:21">
      <c r="A103" s="2"/>
      <c r="B103" s="2"/>
      <c r="C103" s="1"/>
      <c r="U103" s="1"/>
    </row>
    <row r="104" spans="1:21">
      <c r="A104" s="2"/>
      <c r="B104" s="2"/>
      <c r="C104" s="1"/>
      <c r="U104" s="1"/>
    </row>
    <row r="105" spans="1:21">
      <c r="A105" s="2"/>
      <c r="B105" s="2"/>
      <c r="C105" s="1"/>
      <c r="U105" s="1"/>
    </row>
    <row r="106" spans="1:21">
      <c r="A106" s="2"/>
      <c r="B106" s="2"/>
      <c r="C106" s="1"/>
      <c r="U106" s="1"/>
    </row>
    <row r="107" spans="1:21">
      <c r="A107" s="2"/>
      <c r="B107" s="2"/>
      <c r="C107" s="1"/>
      <c r="U107" s="1"/>
    </row>
    <row r="108" spans="1:21">
      <c r="A108" s="2"/>
      <c r="B108" s="2"/>
      <c r="C108" s="1"/>
      <c r="U108" s="1"/>
    </row>
    <row r="109" spans="1:21">
      <c r="A109" s="2"/>
      <c r="B109" s="2"/>
      <c r="C109" s="1"/>
      <c r="U109" s="1"/>
    </row>
    <row r="110" spans="1:21">
      <c r="A110" s="2"/>
      <c r="B110" s="2"/>
      <c r="C110" s="1"/>
      <c r="U110" s="1"/>
    </row>
    <row r="111" spans="1:21">
      <c r="A111" s="2"/>
      <c r="B111" s="2"/>
      <c r="C111" s="1"/>
      <c r="U111" s="1"/>
    </row>
    <row r="112" spans="1:21">
      <c r="A112" s="2"/>
      <c r="B112" s="2"/>
      <c r="C112" s="1"/>
      <c r="U112" s="1"/>
    </row>
    <row r="113" spans="1:21">
      <c r="A113" s="2"/>
      <c r="B113" s="2"/>
      <c r="C113" s="1"/>
      <c r="U113" s="1"/>
    </row>
    <row r="114" spans="1:21">
      <c r="A114" s="2"/>
      <c r="B114" s="2"/>
      <c r="C114" s="1"/>
      <c r="U114" s="1"/>
    </row>
    <row r="115" spans="1:21">
      <c r="A115" s="2"/>
      <c r="B115" s="2"/>
      <c r="C115" s="1"/>
      <c r="U115" s="1"/>
    </row>
    <row r="116" spans="1:21">
      <c r="A116" s="2"/>
      <c r="B116" s="2"/>
      <c r="C116" s="1"/>
      <c r="U116" s="1"/>
    </row>
    <row r="117" spans="1:21">
      <c r="A117" s="2"/>
      <c r="B117" s="2"/>
      <c r="C117" s="1"/>
      <c r="U117" s="1"/>
    </row>
    <row r="118" spans="1:21">
      <c r="A118" s="2"/>
      <c r="B118" s="2"/>
      <c r="C118" s="1"/>
      <c r="U118" s="1"/>
    </row>
    <row r="119" spans="1:21">
      <c r="A119" s="2"/>
      <c r="B119" s="2"/>
      <c r="C119" s="1"/>
      <c r="U119" s="1"/>
    </row>
    <row r="120" spans="1:21">
      <c r="A120" s="2"/>
      <c r="B120" s="2"/>
      <c r="C120" s="1"/>
      <c r="U120" s="1"/>
    </row>
    <row r="121" spans="1:21">
      <c r="A121" s="2"/>
      <c r="B121" s="2"/>
      <c r="C121" s="1"/>
      <c r="U121" s="1"/>
    </row>
    <row r="122" spans="1:21">
      <c r="A122" s="2"/>
      <c r="B122" s="2"/>
      <c r="C122" s="1"/>
      <c r="U122" s="1"/>
    </row>
    <row r="123" spans="1:21">
      <c r="A123" s="2"/>
      <c r="B123" s="2"/>
      <c r="C123" s="1"/>
      <c r="U123" s="1"/>
    </row>
    <row r="124" spans="1:21">
      <c r="A124" s="2"/>
      <c r="B124" s="2"/>
      <c r="C124" s="1"/>
      <c r="U124" s="1"/>
    </row>
    <row r="125" spans="1:21">
      <c r="A125" s="2"/>
      <c r="B125" s="2"/>
      <c r="C125" s="1"/>
      <c r="U125" s="1"/>
    </row>
    <row r="126" spans="1:21">
      <c r="A126" s="2"/>
      <c r="B126" s="2"/>
      <c r="C126" s="1"/>
      <c r="U126" s="1"/>
    </row>
    <row r="127" spans="1:21">
      <c r="A127" s="2"/>
      <c r="B127" s="2"/>
      <c r="C127" s="1"/>
      <c r="U127" s="1"/>
    </row>
    <row r="128" spans="1:21">
      <c r="A128" s="2"/>
      <c r="B128" s="2"/>
      <c r="C128" s="1"/>
      <c r="U128" s="1"/>
    </row>
    <row r="129" spans="1:21">
      <c r="A129" s="2"/>
      <c r="B129" s="2"/>
      <c r="C129" s="1"/>
      <c r="U129" s="1"/>
    </row>
    <row r="130" spans="1:21">
      <c r="A130" s="2"/>
      <c r="B130" s="2"/>
      <c r="C130" s="1"/>
      <c r="U130" s="1"/>
    </row>
    <row r="131" spans="1:21">
      <c r="A131" s="2"/>
      <c r="B131" s="2"/>
      <c r="C131" s="1"/>
      <c r="U131" s="1"/>
    </row>
    <row r="132" spans="1:21">
      <c r="A132" s="2"/>
      <c r="B132" s="2"/>
      <c r="C132" s="1"/>
      <c r="U132" s="1"/>
    </row>
    <row r="133" spans="1:21">
      <c r="A133" s="2"/>
      <c r="B133" s="2"/>
      <c r="C133" s="1"/>
      <c r="U133" s="1"/>
    </row>
    <row r="134" spans="1:21">
      <c r="A134" s="2"/>
      <c r="B134" s="2"/>
      <c r="C134" s="1"/>
      <c r="U134" s="1"/>
    </row>
    <row r="135" spans="1:21">
      <c r="A135" s="2"/>
      <c r="B135" s="2"/>
      <c r="C135" s="1"/>
      <c r="U135" s="1"/>
    </row>
    <row r="136" spans="1:21">
      <c r="A136" s="2"/>
      <c r="B136" s="2"/>
      <c r="C136" s="1"/>
      <c r="U136" s="1"/>
    </row>
    <row r="137" spans="1:21">
      <c r="A137" s="2"/>
      <c r="B137" s="2"/>
      <c r="C137" s="1"/>
      <c r="U137" s="1"/>
    </row>
    <row r="138" spans="1:21">
      <c r="A138" s="2"/>
      <c r="B138" s="2"/>
      <c r="C138" s="1"/>
      <c r="U138" s="1"/>
    </row>
    <row r="139" spans="1:21">
      <c r="A139" s="2"/>
      <c r="B139" s="2"/>
      <c r="C139" s="1"/>
      <c r="U139" s="1"/>
    </row>
    <row r="140" spans="1:21">
      <c r="A140" s="2"/>
      <c r="B140" s="2"/>
      <c r="C140" s="1"/>
      <c r="U140" s="1"/>
    </row>
    <row r="141" spans="1:21">
      <c r="A141" s="2"/>
      <c r="B141" s="2"/>
      <c r="C141" s="1"/>
      <c r="U141" s="1"/>
    </row>
    <row r="142" spans="1:21">
      <c r="A142" s="2"/>
      <c r="B142" s="2"/>
      <c r="C142" s="1"/>
      <c r="U142" s="1"/>
    </row>
    <row r="143" spans="1:21">
      <c r="A143" s="2"/>
      <c r="B143" s="2"/>
      <c r="C143" s="1"/>
      <c r="U143" s="1"/>
    </row>
    <row r="144" spans="1:21">
      <c r="A144" s="2"/>
      <c r="B144" s="2"/>
      <c r="C144" s="1"/>
      <c r="U144" s="1"/>
    </row>
    <row r="145" spans="1:21">
      <c r="A145" s="2"/>
      <c r="B145" s="2"/>
      <c r="C145" s="1"/>
      <c r="U145" s="1"/>
    </row>
    <row r="146" spans="1:21">
      <c r="A146" s="2"/>
      <c r="B146" s="2"/>
      <c r="C146" s="1"/>
      <c r="U146" s="1"/>
    </row>
    <row r="147" spans="1:21">
      <c r="A147" s="2"/>
      <c r="B147" s="2"/>
      <c r="C147" s="1"/>
      <c r="U147" s="1"/>
    </row>
    <row r="148" spans="1:21">
      <c r="A148" s="2"/>
      <c r="B148" s="2"/>
      <c r="C148" s="1"/>
      <c r="U148" s="1"/>
    </row>
    <row r="149" spans="1:21">
      <c r="A149" s="2"/>
      <c r="B149" s="2"/>
      <c r="C149" s="1"/>
      <c r="U149" s="1"/>
    </row>
    <row r="150" spans="1:21">
      <c r="A150" s="2"/>
      <c r="B150" s="2"/>
      <c r="C150" s="1"/>
      <c r="U150" s="1"/>
    </row>
    <row r="151" spans="1:21">
      <c r="A151" s="2"/>
      <c r="B151" s="2"/>
      <c r="C151" s="1"/>
      <c r="U151" s="1"/>
    </row>
    <row r="152" spans="1:21">
      <c r="A152" s="2"/>
      <c r="B152" s="2"/>
      <c r="C152" s="1"/>
      <c r="U152" s="1"/>
    </row>
    <row r="153" spans="1:21">
      <c r="A153" s="2"/>
      <c r="B153" s="2"/>
      <c r="C153" s="1"/>
      <c r="U153" s="1"/>
    </row>
    <row r="154" spans="1:21">
      <c r="A154" s="2"/>
      <c r="B154" s="2"/>
      <c r="C154" s="1"/>
      <c r="U154" s="1"/>
    </row>
    <row r="155" spans="1:21">
      <c r="A155" s="2"/>
      <c r="B155" s="2"/>
      <c r="C155" s="1"/>
      <c r="U155" s="1"/>
    </row>
    <row r="156" spans="1:21">
      <c r="A156" s="2"/>
      <c r="B156" s="2"/>
      <c r="C156" s="1"/>
      <c r="U156" s="1"/>
    </row>
    <row r="157" spans="1:21">
      <c r="A157" s="2"/>
      <c r="B157" s="2"/>
      <c r="C157" s="1"/>
      <c r="U157" s="1"/>
    </row>
    <row r="158" spans="1:21">
      <c r="A158" s="2"/>
      <c r="B158" s="2"/>
      <c r="C158" s="1"/>
      <c r="U158" s="1"/>
    </row>
    <row r="159" spans="1:21">
      <c r="A159" s="2"/>
      <c r="B159" s="2"/>
      <c r="C159" s="1"/>
      <c r="U159" s="1"/>
    </row>
    <row r="160" spans="1:21">
      <c r="A160" s="2"/>
      <c r="B160" s="2"/>
      <c r="C160" s="1"/>
      <c r="U160" s="1"/>
    </row>
    <row r="161" spans="1:21">
      <c r="A161" s="2"/>
      <c r="B161" s="2"/>
      <c r="C161" s="1"/>
      <c r="U161" s="1"/>
    </row>
    <row r="162" spans="1:21">
      <c r="A162" s="2"/>
      <c r="B162" s="2"/>
      <c r="C162" s="1"/>
      <c r="U162" s="1"/>
    </row>
    <row r="163" spans="1:21">
      <c r="A163" s="2"/>
      <c r="B163" s="2"/>
      <c r="C163" s="1"/>
      <c r="U163" s="1"/>
    </row>
    <row r="164" spans="1:21">
      <c r="A164" s="2"/>
      <c r="B164" s="2"/>
      <c r="C164" s="1"/>
      <c r="U164" s="1"/>
    </row>
    <row r="165" spans="1:21">
      <c r="A165" s="2"/>
      <c r="B165" s="2"/>
      <c r="C165" s="1"/>
      <c r="U165" s="1"/>
    </row>
    <row r="166" spans="1:21">
      <c r="A166" s="2"/>
      <c r="B166" s="2"/>
      <c r="C166" s="1"/>
      <c r="U166" s="1"/>
    </row>
    <row r="167" spans="1:21">
      <c r="A167" s="2"/>
      <c r="B167" s="2"/>
      <c r="C167" s="1"/>
      <c r="U167" s="1"/>
    </row>
    <row r="168" spans="1:21">
      <c r="A168" s="2"/>
      <c r="B168" s="2"/>
      <c r="C168" s="1"/>
      <c r="U168" s="1"/>
    </row>
    <row r="169" spans="1:21">
      <c r="A169" s="2"/>
      <c r="B169" s="2"/>
      <c r="C169" s="1"/>
      <c r="U169" s="1"/>
    </row>
    <row r="170" spans="1:21">
      <c r="A170" s="2"/>
      <c r="B170" s="2"/>
      <c r="C170" s="1"/>
      <c r="U170" s="1"/>
    </row>
    <row r="171" spans="1:21">
      <c r="A171" s="2"/>
      <c r="B171" s="2"/>
      <c r="C171" s="1"/>
      <c r="U171" s="1"/>
    </row>
    <row r="172" spans="1:21">
      <c r="A172" s="2"/>
      <c r="B172" s="2"/>
      <c r="C172" s="1"/>
      <c r="U172" s="1"/>
    </row>
    <row r="173" spans="1:21">
      <c r="A173" s="2"/>
      <c r="B173" s="2"/>
      <c r="C173" s="1"/>
      <c r="U173" s="1"/>
    </row>
    <row r="174" spans="1:21">
      <c r="A174" s="2"/>
      <c r="B174" s="2"/>
      <c r="C174" s="1"/>
      <c r="U174" s="1"/>
    </row>
    <row r="175" spans="1:21">
      <c r="A175" s="2"/>
      <c r="B175" s="2"/>
      <c r="C175" s="1"/>
      <c r="U175" s="1"/>
    </row>
    <row r="176" spans="1:21">
      <c r="A176" s="2"/>
      <c r="B176" s="2"/>
      <c r="C176" s="1"/>
      <c r="U176" s="1"/>
    </row>
    <row r="177" spans="1:21">
      <c r="A177" s="2"/>
      <c r="B177" s="2"/>
      <c r="C177" s="1"/>
      <c r="U177" s="1"/>
    </row>
    <row r="178" spans="1:21">
      <c r="A178" s="2"/>
      <c r="B178" s="2"/>
      <c r="C178" s="1"/>
      <c r="U178" s="1"/>
    </row>
    <row r="179" spans="1:21">
      <c r="A179" s="2"/>
      <c r="B179" s="2"/>
      <c r="C179" s="1"/>
      <c r="U179" s="1"/>
    </row>
    <row r="180" spans="1:21">
      <c r="A180" s="2"/>
      <c r="B180" s="2"/>
      <c r="C180" s="1"/>
      <c r="U180" s="1"/>
    </row>
    <row r="181" spans="1:21">
      <c r="A181" s="2"/>
      <c r="B181" s="2"/>
      <c r="C181" s="1"/>
      <c r="U181" s="1"/>
    </row>
    <row r="182" spans="1:21">
      <c r="A182" s="2"/>
      <c r="B182" s="2"/>
      <c r="C182" s="1"/>
      <c r="U182" s="1"/>
    </row>
    <row r="183" spans="1:21">
      <c r="A183" s="2"/>
      <c r="B183" s="2"/>
      <c r="C183" s="1"/>
      <c r="U183" s="1"/>
    </row>
    <row r="184" spans="1:21">
      <c r="A184" s="2"/>
      <c r="B184" s="2"/>
      <c r="C184" s="1"/>
      <c r="U184" s="1"/>
    </row>
    <row r="185" spans="1:21">
      <c r="A185" s="2"/>
      <c r="B185" s="2"/>
      <c r="C185" s="1"/>
      <c r="U185" s="1"/>
    </row>
    <row r="186" spans="1:21">
      <c r="A186" s="2"/>
      <c r="B186" s="2"/>
      <c r="C186" s="1"/>
      <c r="U186" s="1"/>
    </row>
    <row r="187" spans="1:21">
      <c r="A187" s="2"/>
      <c r="B187" s="2"/>
      <c r="C187" s="1"/>
      <c r="U187" s="1"/>
    </row>
    <row r="188" spans="1:21">
      <c r="A188" s="2"/>
      <c r="B188" s="2"/>
      <c r="C188" s="1"/>
      <c r="U188" s="1"/>
    </row>
    <row r="189" spans="1:21">
      <c r="A189" s="2"/>
      <c r="B189" s="2"/>
      <c r="C189" s="1"/>
      <c r="U189" s="1"/>
    </row>
    <row r="190" spans="1:21">
      <c r="A190" s="2"/>
      <c r="B190" s="2"/>
      <c r="C190" s="1"/>
      <c r="U190" s="1"/>
    </row>
    <row r="191" spans="1:21">
      <c r="A191" s="2"/>
      <c r="B191" s="2"/>
      <c r="C191" s="1"/>
      <c r="U191" s="1"/>
    </row>
    <row r="192" spans="1:21">
      <c r="A192" s="2"/>
      <c r="B192" s="2"/>
      <c r="C192" s="1"/>
      <c r="U192" s="1"/>
    </row>
    <row r="193" spans="1:21">
      <c r="A193" s="2"/>
      <c r="B193" s="2"/>
      <c r="C193" s="1"/>
      <c r="U193" s="1"/>
    </row>
    <row r="194" spans="1:21">
      <c r="A194" s="2"/>
      <c r="B194" s="2"/>
      <c r="C194" s="1"/>
      <c r="U194" s="1"/>
    </row>
    <row r="195" spans="1:21">
      <c r="A195" s="2"/>
      <c r="B195" s="2"/>
      <c r="C195" s="1"/>
      <c r="U195" s="1"/>
    </row>
    <row r="196" spans="1:21">
      <c r="A196" s="2"/>
      <c r="B196" s="2"/>
      <c r="C196" s="1"/>
      <c r="U196" s="1"/>
    </row>
    <row r="197" spans="1:21">
      <c r="A197" s="2"/>
      <c r="B197" s="2"/>
      <c r="C197" s="1"/>
      <c r="U197" s="1"/>
    </row>
    <row r="198" spans="1:21">
      <c r="A198" s="2"/>
      <c r="B198" s="2"/>
      <c r="C198" s="1"/>
      <c r="U198" s="1"/>
    </row>
    <row r="199" spans="1:21">
      <c r="A199" s="2"/>
      <c r="B199" s="2"/>
      <c r="C199" s="1"/>
      <c r="U199" s="1"/>
    </row>
    <row r="200" spans="1:21">
      <c r="A200" s="2"/>
      <c r="B200" s="2"/>
      <c r="C200" s="1"/>
      <c r="U200" s="1"/>
    </row>
    <row r="201" spans="1:21">
      <c r="A201" s="2"/>
      <c r="B201" s="2"/>
      <c r="C201" s="1"/>
      <c r="U201" s="1"/>
    </row>
    <row r="202" spans="1:21">
      <c r="A202" s="2"/>
      <c r="B202" s="2"/>
      <c r="C202" s="1"/>
      <c r="U202" s="1"/>
    </row>
    <row r="203" spans="1:21">
      <c r="A203" s="2"/>
      <c r="B203" s="2"/>
      <c r="C203" s="1"/>
      <c r="U203" s="1"/>
    </row>
    <row r="204" spans="1:21">
      <c r="A204" s="2"/>
      <c r="B204" s="2"/>
      <c r="C204" s="1"/>
      <c r="U204" s="1"/>
    </row>
    <row r="205" spans="1:21">
      <c r="A205" s="2"/>
      <c r="B205" s="2"/>
      <c r="C205" s="1"/>
      <c r="U205" s="1"/>
    </row>
    <row r="206" spans="1:21">
      <c r="A206" s="2"/>
      <c r="B206" s="2"/>
      <c r="C206" s="1"/>
      <c r="U206" s="1"/>
    </row>
    <row r="207" spans="1:21">
      <c r="A207" s="2"/>
      <c r="B207" s="2"/>
      <c r="C207" s="1"/>
      <c r="U207" s="1"/>
    </row>
    <row r="208" spans="1:21">
      <c r="A208" s="2"/>
      <c r="B208" s="2"/>
      <c r="C208" s="1"/>
      <c r="U208" s="1"/>
    </row>
    <row r="209" spans="1:21">
      <c r="A209" s="2"/>
      <c r="B209" s="2"/>
      <c r="C209" s="1"/>
      <c r="U209" s="1"/>
    </row>
    <row r="210" spans="1:21">
      <c r="A210" s="2"/>
      <c r="B210" s="2"/>
      <c r="C210" s="1"/>
      <c r="U210" s="1"/>
    </row>
    <row r="211" spans="1:21">
      <c r="A211" s="2"/>
      <c r="B211" s="2"/>
      <c r="C211" s="1"/>
      <c r="U211" s="1"/>
    </row>
    <row r="212" spans="1:21">
      <c r="A212" s="2"/>
      <c r="B212" s="2"/>
      <c r="C212" s="1"/>
      <c r="U212" s="1"/>
    </row>
    <row r="213" spans="1:21">
      <c r="A213" s="2"/>
      <c r="B213" s="2"/>
      <c r="C213" s="1"/>
      <c r="U213" s="1"/>
    </row>
    <row r="214" spans="1:21">
      <c r="A214" s="2"/>
      <c r="B214" s="2"/>
      <c r="C214" s="1"/>
      <c r="U214" s="1"/>
    </row>
    <row r="215" spans="1:21">
      <c r="A215" s="2"/>
      <c r="B215" s="2"/>
      <c r="C215" s="1"/>
      <c r="U215" s="1"/>
    </row>
    <row r="216" spans="1:21">
      <c r="A216" s="2"/>
      <c r="B216" s="2"/>
      <c r="C216" s="1"/>
      <c r="U216" s="1"/>
    </row>
    <row r="217" spans="1:21">
      <c r="A217" s="2"/>
      <c r="B217" s="2"/>
      <c r="C217" s="1"/>
      <c r="U217" s="1"/>
    </row>
    <row r="218" spans="1:21">
      <c r="A218" s="2"/>
      <c r="B218" s="2"/>
      <c r="C218" s="1"/>
      <c r="U218" s="1"/>
    </row>
    <row r="219" spans="1:21">
      <c r="A219" s="2"/>
      <c r="B219" s="2"/>
      <c r="C219" s="1"/>
      <c r="U219" s="1"/>
    </row>
    <row r="220" spans="1:21">
      <c r="A220" s="2"/>
      <c r="B220" s="2"/>
      <c r="C220" s="1"/>
      <c r="U220" s="1"/>
    </row>
    <row r="221" spans="1:21">
      <c r="A221" s="2"/>
      <c r="B221" s="2"/>
      <c r="C221" s="1"/>
      <c r="U221" s="1"/>
    </row>
    <row r="222" spans="1:21">
      <c r="A222" s="2"/>
      <c r="B222" s="2"/>
      <c r="C222" s="1"/>
      <c r="U222" s="1"/>
    </row>
    <row r="223" spans="1:21">
      <c r="A223" s="2"/>
      <c r="B223" s="2"/>
      <c r="C223" s="1"/>
      <c r="U223" s="1"/>
    </row>
    <row r="224" spans="1:21">
      <c r="A224" s="2"/>
      <c r="B224" s="2"/>
      <c r="C224" s="1"/>
      <c r="U224" s="1"/>
    </row>
    <row r="225" spans="1:21">
      <c r="A225" s="2"/>
      <c r="B225" s="2"/>
      <c r="C225" s="1"/>
      <c r="U225" s="1"/>
    </row>
    <row r="226" spans="1:21">
      <c r="A226" s="2"/>
      <c r="B226" s="2"/>
      <c r="C226" s="1"/>
      <c r="U226" s="1"/>
    </row>
    <row r="227" spans="1:21">
      <c r="A227" s="2"/>
      <c r="B227" s="2"/>
      <c r="C227" s="1"/>
      <c r="U227" s="1"/>
    </row>
    <row r="228" spans="1:21">
      <c r="A228" s="2"/>
      <c r="B228" s="2"/>
      <c r="C228" s="1"/>
      <c r="U228" s="1"/>
    </row>
    <row r="229" spans="1:21">
      <c r="A229" s="2"/>
      <c r="B229" s="2"/>
      <c r="C229" s="1"/>
      <c r="U229" s="1"/>
    </row>
    <row r="230" spans="1:21">
      <c r="A230" s="2"/>
      <c r="B230" s="2"/>
      <c r="C230" s="1"/>
      <c r="U230" s="1"/>
    </row>
    <row r="231" spans="1:21">
      <c r="A231" s="2"/>
      <c r="B231" s="2"/>
      <c r="C231" s="1"/>
      <c r="U231" s="1"/>
    </row>
    <row r="232" spans="1:21">
      <c r="A232" s="2"/>
      <c r="B232" s="2"/>
      <c r="C232" s="1"/>
      <c r="U232" s="1"/>
    </row>
    <row r="233" spans="1:21">
      <c r="A233" s="2"/>
      <c r="B233" s="2"/>
      <c r="C233" s="1"/>
      <c r="U233" s="1"/>
    </row>
    <row r="234" spans="1:21">
      <c r="A234" s="2"/>
      <c r="B234" s="2"/>
      <c r="C234" s="1"/>
      <c r="U234" s="1"/>
    </row>
    <row r="235" spans="1:21">
      <c r="A235" s="2"/>
      <c r="B235" s="2"/>
      <c r="C235" s="1"/>
      <c r="U235" s="1"/>
    </row>
    <row r="236" spans="1:21">
      <c r="A236" s="2"/>
      <c r="B236" s="2"/>
      <c r="C236" s="1"/>
      <c r="U236" s="1"/>
    </row>
    <row r="237" spans="1:21">
      <c r="A237" s="2"/>
      <c r="B237" s="2"/>
      <c r="C237" s="1"/>
      <c r="U237" s="1"/>
    </row>
    <row r="238" spans="1:21">
      <c r="A238" s="2"/>
      <c r="B238" s="2"/>
      <c r="C238" s="1"/>
      <c r="U238" s="1"/>
    </row>
    <row r="239" spans="1:21">
      <c r="A239" s="2"/>
      <c r="B239" s="2"/>
      <c r="C239" s="1"/>
      <c r="U239" s="1"/>
    </row>
    <row r="240" spans="1:21">
      <c r="A240" s="2"/>
      <c r="B240" s="2"/>
      <c r="C240" s="1"/>
      <c r="U240" s="1"/>
    </row>
    <row r="241" spans="1:21">
      <c r="A241" s="2"/>
      <c r="B241" s="2"/>
      <c r="C241" s="1"/>
      <c r="U241" s="1"/>
    </row>
    <row r="242" spans="1:21">
      <c r="A242" s="2"/>
      <c r="B242" s="2"/>
      <c r="C242" s="1"/>
      <c r="U242" s="1"/>
    </row>
    <row r="243" spans="1:21">
      <c r="A243" s="2"/>
      <c r="B243" s="2"/>
      <c r="C243" s="1"/>
      <c r="U243" s="1"/>
    </row>
    <row r="244" spans="1:21">
      <c r="A244" s="2"/>
      <c r="B244" s="2"/>
      <c r="C244" s="1"/>
      <c r="U244" s="1"/>
    </row>
    <row r="245" spans="1:21">
      <c r="A245" s="2"/>
      <c r="B245" s="2"/>
      <c r="C245" s="1"/>
      <c r="U245" s="1"/>
    </row>
    <row r="246" spans="1:21">
      <c r="A246" s="2"/>
      <c r="B246" s="2"/>
      <c r="C246" s="1"/>
      <c r="U246" s="1"/>
    </row>
    <row r="247" spans="1:21">
      <c r="A247" s="2"/>
      <c r="B247" s="2"/>
      <c r="C247" s="1"/>
      <c r="U247" s="1"/>
    </row>
    <row r="248" spans="1:21">
      <c r="A248" s="2"/>
      <c r="B248" s="2"/>
      <c r="C248" s="1"/>
      <c r="U248" s="1"/>
    </row>
    <row r="249" spans="1:21">
      <c r="A249" s="2"/>
      <c r="B249" s="2"/>
      <c r="C249" s="1"/>
      <c r="U249" s="1"/>
    </row>
    <row r="250" spans="1:21">
      <c r="A250" s="2"/>
      <c r="B250" s="2"/>
      <c r="C250" s="1"/>
      <c r="U250" s="1"/>
    </row>
    <row r="251" spans="1:21">
      <c r="A251" s="2"/>
      <c r="B251" s="2"/>
      <c r="C251" s="1"/>
      <c r="U251" s="1"/>
    </row>
    <row r="252" spans="1:21">
      <c r="A252" s="2"/>
      <c r="B252" s="2"/>
      <c r="C252" s="1"/>
      <c r="U252" s="1"/>
    </row>
    <row r="253" spans="1:21">
      <c r="A253" s="2"/>
      <c r="B253" s="2"/>
      <c r="C253" s="1"/>
      <c r="U253" s="1"/>
    </row>
    <row r="254" spans="1:21">
      <c r="A254" s="2"/>
      <c r="B254" s="2"/>
      <c r="C254" s="1"/>
      <c r="U254" s="1"/>
    </row>
    <row r="255" spans="1:21">
      <c r="A255" s="2"/>
      <c r="B255" s="2"/>
      <c r="C255" s="1"/>
      <c r="U255" s="1"/>
    </row>
    <row r="256" spans="1:21">
      <c r="A256" s="2"/>
      <c r="B256" s="2"/>
      <c r="C256" s="1"/>
      <c r="U256" s="1"/>
    </row>
    <row r="257" spans="1:21">
      <c r="A257" s="2"/>
      <c r="B257" s="2"/>
      <c r="C257" s="1"/>
      <c r="U257" s="1"/>
    </row>
    <row r="258" spans="1:21">
      <c r="A258" s="2"/>
      <c r="B258" s="2"/>
      <c r="C258" s="1"/>
      <c r="U258" s="1"/>
    </row>
    <row r="259" spans="1:21">
      <c r="A259" s="2"/>
      <c r="B259" s="2"/>
      <c r="C259" s="1"/>
      <c r="U259" s="1"/>
    </row>
    <row r="260" spans="1:21">
      <c r="A260" s="2"/>
      <c r="B260" s="2"/>
      <c r="C260" s="1"/>
      <c r="U260" s="1"/>
    </row>
    <row r="261" spans="1:21">
      <c r="A261" s="2"/>
      <c r="B261" s="2"/>
      <c r="C261" s="1"/>
      <c r="U261" s="1"/>
    </row>
    <row r="262" spans="1:21">
      <c r="A262" s="2"/>
      <c r="B262" s="2"/>
      <c r="C262" s="1"/>
      <c r="U262" s="1"/>
    </row>
    <row r="263" spans="1:21">
      <c r="A263" s="2"/>
      <c r="B263" s="2"/>
      <c r="C263" s="1"/>
      <c r="U263" s="1"/>
    </row>
    <row r="264" spans="1:21">
      <c r="A264" s="2"/>
      <c r="B264" s="2"/>
      <c r="C264" s="1"/>
      <c r="U264" s="1"/>
    </row>
    <row r="265" spans="1:21">
      <c r="A265" s="2"/>
      <c r="B265" s="2"/>
      <c r="C265" s="1"/>
      <c r="U265" s="1"/>
    </row>
    <row r="266" spans="1:21">
      <c r="A266" s="2"/>
      <c r="B266" s="2"/>
      <c r="C266" s="1"/>
      <c r="U266" s="1"/>
    </row>
    <row r="267" spans="1:21">
      <c r="A267" s="2"/>
      <c r="B267" s="2"/>
      <c r="C267" s="1"/>
      <c r="U267" s="1"/>
    </row>
    <row r="268" spans="1:21">
      <c r="A268" s="2"/>
      <c r="B268" s="2"/>
      <c r="C268" s="1"/>
      <c r="U268" s="1"/>
    </row>
    <row r="269" spans="1:21">
      <c r="A269" s="2"/>
      <c r="B269" s="2"/>
      <c r="C269" s="1"/>
      <c r="U269" s="1"/>
    </row>
    <row r="270" spans="1:21">
      <c r="A270" s="2"/>
      <c r="B270" s="2"/>
      <c r="C270" s="1"/>
      <c r="U270" s="1"/>
    </row>
    <row r="271" spans="1:21">
      <c r="A271" s="2"/>
      <c r="B271" s="2"/>
      <c r="C271" s="1"/>
      <c r="U271" s="1"/>
    </row>
    <row r="272" spans="1:21">
      <c r="A272" s="2"/>
      <c r="B272" s="2"/>
      <c r="C272" s="1"/>
      <c r="U272" s="1"/>
    </row>
    <row r="273" spans="1:21">
      <c r="A273" s="2"/>
      <c r="B273" s="2"/>
      <c r="C273" s="1"/>
      <c r="U273" s="1"/>
    </row>
    <row r="274" spans="1:21">
      <c r="A274" s="2"/>
      <c r="B274" s="2"/>
      <c r="C274" s="1"/>
      <c r="U274" s="1"/>
    </row>
    <row r="275" spans="1:21">
      <c r="A275" s="2"/>
      <c r="B275" s="2"/>
      <c r="C275" s="1"/>
      <c r="U275" s="1"/>
    </row>
    <row r="276" spans="1:21">
      <c r="A276" s="2"/>
      <c r="B276" s="2"/>
      <c r="C276" s="1"/>
      <c r="U276" s="1"/>
    </row>
    <row r="277" spans="1:21">
      <c r="A277" s="2"/>
      <c r="B277" s="2"/>
      <c r="C277" s="1"/>
      <c r="U277" s="1"/>
    </row>
    <row r="278" spans="1:21">
      <c r="A278" s="2"/>
      <c r="B278" s="2"/>
      <c r="C278" s="1"/>
      <c r="U278" s="1"/>
    </row>
    <row r="279" spans="1:21">
      <c r="A279" s="2"/>
      <c r="B279" s="2"/>
      <c r="C279" s="1"/>
      <c r="U279" s="1"/>
    </row>
    <row r="280" spans="1:21">
      <c r="A280" s="2"/>
      <c r="B280" s="2"/>
      <c r="C280" s="1"/>
      <c r="U280" s="1"/>
    </row>
    <row r="281" spans="1:21">
      <c r="A281" s="2"/>
      <c r="B281" s="2"/>
      <c r="C281" s="1"/>
      <c r="U281" s="1"/>
    </row>
    <row r="282" spans="1:21">
      <c r="A282" s="2"/>
      <c r="B282" s="2"/>
      <c r="C282" s="1"/>
      <c r="U282" s="1"/>
    </row>
    <row r="283" spans="1:21">
      <c r="A283" s="2"/>
      <c r="B283" s="2"/>
      <c r="C283" s="1"/>
      <c r="U283" s="1"/>
    </row>
    <row r="284" spans="1:21">
      <c r="A284" s="2"/>
      <c r="B284" s="2"/>
      <c r="C284" s="1"/>
      <c r="U284" s="1"/>
    </row>
    <row r="285" spans="1:21">
      <c r="A285" s="2"/>
      <c r="B285" s="2"/>
      <c r="C285" s="1"/>
      <c r="U285" s="1"/>
    </row>
    <row r="286" spans="1:21">
      <c r="A286" s="2"/>
      <c r="B286" s="2"/>
      <c r="C286" s="1"/>
      <c r="U286" s="1"/>
    </row>
    <row r="287" spans="1:21">
      <c r="A287" s="2"/>
      <c r="B287" s="2"/>
      <c r="C287" s="1"/>
      <c r="U287" s="1"/>
    </row>
    <row r="288" spans="1:21">
      <c r="A288" s="2"/>
      <c r="B288" s="2"/>
      <c r="C288" s="1"/>
      <c r="U288" s="1"/>
    </row>
    <row r="289" spans="1:21">
      <c r="A289" s="2"/>
      <c r="B289" s="2"/>
      <c r="C289" s="1"/>
      <c r="U289" s="1"/>
    </row>
    <row r="290" spans="1:21">
      <c r="A290" s="2"/>
      <c r="B290" s="2"/>
      <c r="C290" s="1"/>
      <c r="U290" s="1"/>
    </row>
    <row r="291" spans="1:21">
      <c r="A291" s="2"/>
      <c r="B291" s="2"/>
      <c r="C291" s="1"/>
      <c r="U291" s="1"/>
    </row>
    <row r="292" spans="1:21">
      <c r="A292" s="2"/>
      <c r="B292" s="2"/>
      <c r="C292" s="1"/>
      <c r="U292" s="1"/>
    </row>
    <row r="293" spans="1:21">
      <c r="A293" s="2"/>
      <c r="B293" s="2"/>
      <c r="C293" s="1"/>
      <c r="U293" s="1"/>
    </row>
    <row r="294" spans="1:21">
      <c r="A294" s="2"/>
      <c r="B294" s="2"/>
      <c r="C294" s="1"/>
      <c r="U294" s="1"/>
    </row>
    <row r="295" spans="1:21">
      <c r="A295" s="2"/>
      <c r="B295" s="2"/>
      <c r="C295" s="1"/>
      <c r="U295" s="1"/>
    </row>
    <row r="296" spans="1:21">
      <c r="A296" s="2"/>
      <c r="B296" s="2"/>
      <c r="C296" s="1"/>
      <c r="U296" s="1"/>
    </row>
    <row r="297" spans="1:21">
      <c r="A297" s="2"/>
      <c r="B297" s="2"/>
      <c r="C297" s="1"/>
      <c r="U297" s="1"/>
    </row>
    <row r="298" spans="1:21">
      <c r="A298" s="2"/>
      <c r="B298" s="2"/>
      <c r="C298" s="1"/>
      <c r="U298" s="1"/>
    </row>
    <row r="299" spans="1:21">
      <c r="A299" s="2"/>
      <c r="B299" s="2"/>
      <c r="C299" s="1"/>
      <c r="U299" s="1"/>
    </row>
    <row r="300" spans="1:21">
      <c r="A300" s="2"/>
      <c r="B300" s="2"/>
      <c r="C300" s="1"/>
      <c r="U300" s="1"/>
    </row>
    <row r="301" spans="1:21">
      <c r="A301" s="2"/>
      <c r="B301" s="2"/>
      <c r="C301" s="1"/>
      <c r="U301" s="1"/>
    </row>
    <row r="302" spans="1:21">
      <c r="A302" s="2"/>
      <c r="B302" s="2"/>
      <c r="C302" s="1"/>
      <c r="U302" s="1"/>
    </row>
    <row r="303" spans="1:21">
      <c r="A303" s="2"/>
      <c r="B303" s="2"/>
      <c r="C303" s="1"/>
      <c r="U303" s="1"/>
    </row>
    <row r="304" spans="1:21">
      <c r="A304" s="2"/>
      <c r="B304" s="2"/>
      <c r="C304" s="1"/>
      <c r="U304" s="1"/>
    </row>
    <row r="305" spans="1:21">
      <c r="A305" s="2"/>
      <c r="B305" s="2"/>
      <c r="C305" s="1"/>
      <c r="U305" s="1"/>
    </row>
    <row r="306" spans="1:21">
      <c r="A306" s="2"/>
      <c r="B306" s="2"/>
      <c r="C306" s="1"/>
      <c r="U306" s="1"/>
    </row>
    <row r="307" spans="1:21">
      <c r="A307" s="2"/>
      <c r="B307" s="2"/>
      <c r="C307" s="1"/>
      <c r="U307" s="1"/>
    </row>
    <row r="308" spans="1:21">
      <c r="A308" s="2"/>
      <c r="B308" s="2"/>
      <c r="C308" s="1"/>
      <c r="U308" s="1"/>
    </row>
    <row r="309" spans="1:21">
      <c r="A309" s="2"/>
      <c r="B309" s="2"/>
      <c r="C309" s="1"/>
      <c r="U309" s="1"/>
    </row>
    <row r="310" spans="1:21">
      <c r="A310" s="2"/>
      <c r="B310" s="2"/>
      <c r="C310" s="1"/>
      <c r="U310" s="1"/>
    </row>
    <row r="311" spans="1:21">
      <c r="A311" s="2"/>
      <c r="B311" s="2"/>
      <c r="C311" s="1"/>
      <c r="U311" s="1"/>
    </row>
    <row r="312" spans="1:21">
      <c r="A312" s="2"/>
      <c r="B312" s="2"/>
      <c r="C312" s="1"/>
      <c r="U312" s="1"/>
    </row>
    <row r="313" spans="1:21">
      <c r="A313" s="2"/>
      <c r="B313" s="2"/>
      <c r="C313" s="1"/>
      <c r="U313" s="1"/>
    </row>
    <row r="314" spans="1:21">
      <c r="A314" s="2"/>
      <c r="B314" s="2"/>
      <c r="C314" s="1"/>
      <c r="U314" s="1"/>
    </row>
    <row r="315" spans="1:21">
      <c r="A315" s="2"/>
      <c r="B315" s="2"/>
      <c r="C315" s="1"/>
      <c r="U315" s="1"/>
    </row>
    <row r="316" spans="1:21">
      <c r="A316" s="2"/>
      <c r="B316" s="2"/>
      <c r="C316" s="1"/>
      <c r="U316" s="1"/>
    </row>
    <row r="317" spans="1:21">
      <c r="A317" s="2"/>
      <c r="B317" s="2"/>
      <c r="C317" s="1"/>
      <c r="U317" s="1"/>
    </row>
    <row r="318" spans="1:21">
      <c r="A318" s="2"/>
      <c r="B318" s="2"/>
      <c r="C318" s="1"/>
      <c r="U318" s="1"/>
    </row>
    <row r="319" spans="1:21">
      <c r="A319" s="2"/>
      <c r="B319" s="2"/>
      <c r="C319" s="1"/>
      <c r="U319" s="1"/>
    </row>
    <row r="320" spans="1:21">
      <c r="A320" s="2"/>
      <c r="B320" s="2"/>
      <c r="C320" s="1"/>
      <c r="U320" s="1"/>
    </row>
    <row r="321" spans="1:21">
      <c r="A321" s="2"/>
      <c r="B321" s="2"/>
      <c r="C321" s="1"/>
      <c r="U321" s="1"/>
    </row>
    <row r="322" spans="1:21">
      <c r="A322" s="2"/>
      <c r="B322" s="2"/>
      <c r="C322" s="1"/>
      <c r="U322" s="1"/>
    </row>
    <row r="323" spans="1:21">
      <c r="A323" s="2"/>
      <c r="B323" s="2"/>
      <c r="C323" s="1"/>
      <c r="U323" s="1"/>
    </row>
    <row r="324" spans="1:21">
      <c r="A324" s="2"/>
      <c r="B324" s="2"/>
      <c r="C324" s="1"/>
      <c r="U324" s="1"/>
    </row>
    <row r="325" spans="1:21">
      <c r="A325" s="2"/>
      <c r="B325" s="2"/>
      <c r="C325" s="1"/>
      <c r="U325" s="1"/>
    </row>
    <row r="326" spans="1:21">
      <c r="A326" s="2"/>
      <c r="B326" s="2"/>
      <c r="C326" s="1"/>
      <c r="U326" s="1"/>
    </row>
    <row r="327" spans="1:21">
      <c r="A327" s="2"/>
      <c r="B327" s="2"/>
      <c r="C327" s="1"/>
      <c r="U327" s="1"/>
    </row>
    <row r="328" spans="1:21">
      <c r="A328" s="2"/>
      <c r="B328" s="2"/>
      <c r="C328" s="1"/>
      <c r="U328" s="1"/>
    </row>
    <row r="329" spans="1:21">
      <c r="A329" s="2"/>
      <c r="B329" s="2"/>
      <c r="C329" s="1"/>
      <c r="U329" s="1"/>
    </row>
    <row r="330" spans="1:21">
      <c r="A330" s="2"/>
      <c r="B330" s="2"/>
      <c r="C330" s="1"/>
      <c r="U330" s="1"/>
    </row>
    <row r="331" spans="1:21">
      <c r="A331" s="2"/>
      <c r="B331" s="2"/>
      <c r="C331" s="1"/>
      <c r="U331" s="1"/>
    </row>
    <row r="332" spans="1:21">
      <c r="A332" s="2"/>
      <c r="B332" s="2"/>
      <c r="C332" s="1"/>
      <c r="U332" s="1"/>
    </row>
    <row r="333" spans="1:21">
      <c r="A333" s="2"/>
      <c r="B333" s="2"/>
      <c r="C333" s="1"/>
      <c r="U333" s="1"/>
    </row>
    <row r="334" spans="1:21">
      <c r="A334" s="2"/>
      <c r="B334" s="2"/>
      <c r="C334" s="1"/>
      <c r="U334" s="1"/>
    </row>
    <row r="335" spans="1:21">
      <c r="A335" s="2"/>
      <c r="B335" s="2"/>
      <c r="C335" s="1"/>
      <c r="U335" s="1"/>
    </row>
    <row r="336" spans="1:21">
      <c r="A336" s="2"/>
      <c r="B336" s="2"/>
      <c r="C336" s="1"/>
      <c r="U336" s="1"/>
    </row>
    <row r="337" spans="1:21">
      <c r="A337" s="2"/>
      <c r="B337" s="2"/>
      <c r="C337" s="1"/>
      <c r="U337" s="1"/>
    </row>
    <row r="338" spans="1:21">
      <c r="A338" s="2"/>
      <c r="B338" s="2"/>
      <c r="C338" s="1"/>
      <c r="U338" s="1"/>
    </row>
    <row r="339" spans="1:21">
      <c r="A339" s="2"/>
      <c r="B339" s="2"/>
      <c r="C339" s="1"/>
      <c r="U339" s="1"/>
    </row>
    <row r="340" spans="1:21">
      <c r="A340" s="2"/>
      <c r="B340" s="2"/>
      <c r="C340" s="1"/>
      <c r="U340" s="1"/>
    </row>
    <row r="341" spans="1:21">
      <c r="A341" s="2"/>
      <c r="B341" s="2"/>
      <c r="C341" s="1"/>
      <c r="U341" s="1"/>
    </row>
    <row r="342" spans="1:21">
      <c r="A342" s="2"/>
      <c r="B342" s="2"/>
      <c r="C342" s="1"/>
      <c r="U342" s="1"/>
    </row>
    <row r="343" spans="1:21">
      <c r="A343" s="2"/>
      <c r="B343" s="2"/>
      <c r="C343" s="1"/>
      <c r="U343" s="1"/>
    </row>
    <row r="344" spans="1:21">
      <c r="A344" s="2"/>
      <c r="B344" s="2"/>
      <c r="C344" s="1"/>
      <c r="U344" s="1"/>
    </row>
    <row r="345" spans="1:21">
      <c r="A345" s="2"/>
      <c r="B345" s="2"/>
      <c r="C345" s="1"/>
      <c r="U345" s="1"/>
    </row>
    <row r="346" spans="1:21">
      <c r="A346" s="2"/>
      <c r="B346" s="2"/>
      <c r="C346" s="1"/>
      <c r="U346" s="1"/>
    </row>
    <row r="347" spans="1:21">
      <c r="A347" s="2"/>
      <c r="B347" s="2"/>
      <c r="C347" s="1"/>
      <c r="U347" s="1"/>
    </row>
    <row r="348" spans="1:21">
      <c r="A348" s="2"/>
      <c r="B348" s="2"/>
      <c r="C348" s="1"/>
      <c r="U348" s="1"/>
    </row>
    <row r="349" spans="1:21">
      <c r="A349" s="2"/>
      <c r="B349" s="2"/>
      <c r="C349" s="1"/>
      <c r="U349" s="1"/>
    </row>
    <row r="350" spans="1:21">
      <c r="A350" s="2"/>
      <c r="B350" s="2"/>
      <c r="C350" s="1"/>
      <c r="U350" s="1"/>
    </row>
    <row r="351" spans="1:21">
      <c r="A351" s="2"/>
      <c r="B351" s="2"/>
      <c r="C351" s="1"/>
      <c r="U351" s="1"/>
    </row>
    <row r="352" spans="1:21">
      <c r="A352" s="2"/>
      <c r="B352" s="2"/>
      <c r="C352" s="1"/>
      <c r="U352" s="1"/>
    </row>
    <row r="353" spans="1:21">
      <c r="A353" s="2"/>
      <c r="B353" s="2"/>
      <c r="C353" s="1"/>
      <c r="U353" s="1"/>
    </row>
    <row r="354" spans="1:21">
      <c r="A354" s="2"/>
      <c r="B354" s="2"/>
      <c r="C354" s="1"/>
      <c r="U354" s="1"/>
    </row>
    <row r="355" spans="1:21">
      <c r="A355" s="2"/>
      <c r="B355" s="2"/>
      <c r="C355" s="1"/>
      <c r="U355" s="1"/>
    </row>
    <row r="356" spans="1:21">
      <c r="A356" s="2"/>
      <c r="B356" s="2"/>
      <c r="C356" s="1"/>
      <c r="U356" s="1"/>
    </row>
    <row r="357" spans="1:21">
      <c r="A357" s="2"/>
      <c r="B357" s="2"/>
      <c r="C357" s="1"/>
      <c r="U357" s="1"/>
    </row>
    <row r="358" spans="1:21">
      <c r="A358" s="2"/>
      <c r="B358" s="2"/>
      <c r="C358" s="1"/>
      <c r="U358" s="1"/>
    </row>
    <row r="359" spans="1:21">
      <c r="A359" s="2"/>
      <c r="B359" s="2"/>
      <c r="C359" s="1"/>
      <c r="U359" s="1"/>
    </row>
    <row r="360" spans="1:21">
      <c r="A360" s="2"/>
      <c r="B360" s="2"/>
      <c r="C360" s="1"/>
      <c r="U360" s="1"/>
    </row>
    <row r="361" spans="1:21">
      <c r="A361" s="2"/>
      <c r="B361" s="2"/>
      <c r="C361" s="1"/>
      <c r="U361" s="1"/>
    </row>
    <row r="362" spans="1:21">
      <c r="A362" s="2"/>
      <c r="B362" s="2"/>
      <c r="C362" s="1"/>
      <c r="U362" s="1"/>
    </row>
    <row r="363" spans="1:21">
      <c r="A363" s="2"/>
      <c r="B363" s="2"/>
      <c r="C363" s="1"/>
      <c r="U363" s="1"/>
    </row>
    <row r="364" spans="1:21">
      <c r="A364" s="2"/>
      <c r="B364" s="2"/>
      <c r="C364" s="1"/>
      <c r="U364" s="1"/>
    </row>
    <row r="365" spans="1:21">
      <c r="A365" s="2"/>
      <c r="B365" s="2"/>
      <c r="C365" s="1"/>
      <c r="U365" s="1"/>
    </row>
    <row r="366" spans="1:21">
      <c r="A366" s="2"/>
      <c r="B366" s="2"/>
      <c r="C366" s="1"/>
      <c r="U366" s="1"/>
    </row>
    <row r="367" spans="1:21">
      <c r="A367" s="2"/>
      <c r="B367" s="2"/>
      <c r="C367" s="1"/>
      <c r="U367" s="1"/>
    </row>
    <row r="368" spans="1:21">
      <c r="A368" s="2"/>
      <c r="B368" s="2"/>
      <c r="C368" s="1"/>
      <c r="U368" s="1"/>
    </row>
    <row r="369" spans="1:21">
      <c r="A369" s="2"/>
      <c r="B369" s="2"/>
      <c r="C369" s="1"/>
      <c r="U369" s="1"/>
    </row>
    <row r="370" spans="1:21">
      <c r="A370" s="2"/>
      <c r="B370" s="2"/>
      <c r="C370" s="1"/>
      <c r="U370" s="1"/>
    </row>
    <row r="371" spans="1:21">
      <c r="A371" s="2"/>
      <c r="B371" s="2"/>
      <c r="C371" s="1"/>
      <c r="U371" s="1"/>
    </row>
    <row r="372" spans="1:21">
      <c r="A372" s="2"/>
      <c r="B372" s="2"/>
      <c r="C372" s="1"/>
      <c r="U372" s="1"/>
    </row>
    <row r="373" spans="1:21">
      <c r="A373" s="2"/>
      <c r="B373" s="2"/>
      <c r="C373" s="1"/>
      <c r="U373" s="1"/>
    </row>
    <row r="374" spans="1:21">
      <c r="A374" s="2"/>
      <c r="B374" s="2"/>
      <c r="C374" s="1"/>
      <c r="U374" s="1"/>
    </row>
    <row r="375" spans="1:21">
      <c r="A375" s="2"/>
      <c r="B375" s="2"/>
      <c r="C375" s="1"/>
      <c r="U375" s="1"/>
    </row>
    <row r="376" spans="1:21">
      <c r="A376" s="2"/>
      <c r="B376" s="2"/>
      <c r="C376" s="1"/>
      <c r="U376" s="1"/>
    </row>
    <row r="377" spans="1:21">
      <c r="A377" s="2"/>
      <c r="B377" s="2"/>
      <c r="C377" s="1"/>
      <c r="U377" s="1"/>
    </row>
    <row r="378" spans="1:21">
      <c r="A378" s="2"/>
      <c r="B378" s="2"/>
      <c r="C378" s="1"/>
      <c r="U378" s="1"/>
    </row>
    <row r="379" spans="1:21">
      <c r="A379" s="2"/>
      <c r="B379" s="2"/>
      <c r="C379" s="1"/>
      <c r="U379" s="1"/>
    </row>
    <row r="380" spans="1:21">
      <c r="A380" s="2"/>
      <c r="B380" s="2"/>
      <c r="C380" s="1"/>
      <c r="U380" s="1"/>
    </row>
    <row r="381" spans="1:21">
      <c r="A381" s="2"/>
      <c r="B381" s="2"/>
      <c r="C381" s="1"/>
      <c r="U381" s="1"/>
    </row>
    <row r="382" spans="1:21">
      <c r="A382" s="2"/>
      <c r="B382" s="2"/>
      <c r="C382" s="1"/>
      <c r="U382" s="1"/>
    </row>
    <row r="383" spans="1:21">
      <c r="A383" s="2"/>
      <c r="B383" s="2"/>
      <c r="C383" s="1"/>
      <c r="U383" s="1"/>
    </row>
    <row r="384" spans="1:21">
      <c r="A384" s="2"/>
      <c r="B384" s="2"/>
      <c r="C384" s="1"/>
      <c r="U384" s="1"/>
    </row>
    <row r="385" spans="1:21">
      <c r="A385" s="2"/>
      <c r="B385" s="2"/>
      <c r="C385" s="1"/>
      <c r="U385" s="1"/>
    </row>
    <row r="386" spans="1:21">
      <c r="A386" s="2"/>
      <c r="B386" s="2"/>
      <c r="C386" s="1"/>
      <c r="U386" s="1"/>
    </row>
    <row r="387" spans="1:21">
      <c r="A387" s="2"/>
      <c r="B387" s="2"/>
      <c r="C387" s="1"/>
      <c r="U387" s="1"/>
    </row>
    <row r="388" spans="1:21">
      <c r="A388" s="2"/>
      <c r="B388" s="2"/>
      <c r="C388" s="1"/>
      <c r="U388" s="1"/>
    </row>
    <row r="389" spans="1:21">
      <c r="A389" s="2"/>
      <c r="B389" s="2"/>
      <c r="C389" s="1"/>
      <c r="U389" s="1"/>
    </row>
    <row r="390" spans="1:21">
      <c r="A390" s="2"/>
      <c r="B390" s="2"/>
      <c r="C390" s="1"/>
      <c r="U390" s="1"/>
    </row>
    <row r="391" spans="1:21">
      <c r="A391" s="2"/>
      <c r="B391" s="2"/>
      <c r="C391" s="1"/>
      <c r="U391" s="1"/>
    </row>
    <row r="392" spans="1:21">
      <c r="A392" s="2"/>
      <c r="B392" s="2"/>
      <c r="C392" s="1"/>
      <c r="U392" s="1"/>
    </row>
    <row r="393" spans="1:21">
      <c r="A393" s="2"/>
      <c r="B393" s="2"/>
      <c r="C393" s="1"/>
      <c r="U393" s="1"/>
    </row>
    <row r="394" spans="1:21">
      <c r="A394" s="2"/>
      <c r="B394" s="2"/>
      <c r="C394" s="1"/>
      <c r="U394" s="1"/>
    </row>
    <row r="395" spans="1:21">
      <c r="A395" s="2"/>
      <c r="B395" s="2"/>
      <c r="C395" s="1"/>
      <c r="U395" s="1"/>
    </row>
    <row r="396" spans="1:21">
      <c r="A396" s="2"/>
      <c r="B396" s="2"/>
      <c r="C396" s="1"/>
      <c r="U396" s="1"/>
    </row>
    <row r="397" spans="1:21">
      <c r="A397" s="2"/>
      <c r="B397" s="2"/>
      <c r="C397" s="1"/>
      <c r="U397" s="1"/>
    </row>
    <row r="398" spans="1:21">
      <c r="A398" s="2"/>
      <c r="B398" s="2"/>
      <c r="C398" s="1"/>
      <c r="U398" s="1"/>
    </row>
    <row r="399" spans="1:21">
      <c r="A399" s="2"/>
      <c r="B399" s="2"/>
      <c r="C399" s="1"/>
      <c r="U399" s="1"/>
    </row>
    <row r="400" spans="1:21">
      <c r="A400" s="2"/>
      <c r="B400" s="2"/>
      <c r="C400" s="1"/>
      <c r="U400" s="1"/>
    </row>
    <row r="401" spans="1:21">
      <c r="A401" s="2"/>
      <c r="B401" s="2"/>
      <c r="C401" s="1"/>
      <c r="U401" s="1"/>
    </row>
    <row r="402" spans="1:21">
      <c r="A402" s="2"/>
      <c r="B402" s="2"/>
      <c r="C402" s="1"/>
      <c r="U402" s="1"/>
    </row>
    <row r="403" spans="1:21">
      <c r="A403" s="2"/>
      <c r="B403" s="2"/>
      <c r="C403" s="1"/>
      <c r="U403" s="1"/>
    </row>
    <row r="404" spans="1:21">
      <c r="A404" s="2"/>
      <c r="B404" s="2"/>
      <c r="C404" s="1"/>
      <c r="U404" s="1"/>
    </row>
    <row r="405" spans="1:21">
      <c r="A405" s="2"/>
      <c r="B405" s="2"/>
      <c r="C405" s="1"/>
      <c r="U405" s="1"/>
    </row>
    <row r="406" spans="1:21">
      <c r="A406" s="2"/>
      <c r="B406" s="2"/>
      <c r="C406" s="1"/>
      <c r="U406" s="1"/>
    </row>
    <row r="407" spans="1:21">
      <c r="A407" s="2"/>
      <c r="B407" s="2"/>
      <c r="C407" s="1"/>
      <c r="U407" s="1"/>
    </row>
    <row r="408" spans="1:21">
      <c r="A408" s="2"/>
      <c r="B408" s="2"/>
      <c r="C408" s="1"/>
      <c r="U408" s="1"/>
    </row>
    <row r="409" spans="1:21">
      <c r="A409" s="2"/>
      <c r="B409" s="2"/>
      <c r="C409" s="1"/>
      <c r="U409" s="1"/>
    </row>
    <row r="410" spans="1:21">
      <c r="A410" s="2"/>
      <c r="B410" s="2"/>
      <c r="C410" s="1"/>
      <c r="U410" s="1"/>
    </row>
    <row r="411" spans="1:21">
      <c r="A411" s="2"/>
      <c r="B411" s="2"/>
      <c r="C411" s="1"/>
      <c r="U411" s="1"/>
    </row>
    <row r="412" spans="1:21">
      <c r="A412" s="2"/>
      <c r="B412" s="2"/>
      <c r="C412" s="1"/>
      <c r="U412" s="1"/>
    </row>
    <row r="413" spans="1:21">
      <c r="A413" s="2"/>
      <c r="B413" s="2"/>
      <c r="C413" s="1"/>
      <c r="U413" s="1"/>
    </row>
    <row r="414" spans="1:21">
      <c r="A414" s="2"/>
      <c r="B414" s="2"/>
      <c r="C414" s="1"/>
      <c r="U414" s="1"/>
    </row>
    <row r="415" spans="1:21">
      <c r="A415" s="2"/>
      <c r="B415" s="2"/>
      <c r="C415" s="1"/>
      <c r="U415" s="1"/>
    </row>
    <row r="416" spans="1:21">
      <c r="A416" s="2"/>
      <c r="B416" s="2"/>
      <c r="C416" s="1"/>
      <c r="U416" s="1"/>
    </row>
    <row r="417" spans="1:21">
      <c r="A417" s="2"/>
      <c r="B417" s="2"/>
      <c r="C417" s="1"/>
      <c r="U417" s="1"/>
    </row>
    <row r="418" spans="1:21">
      <c r="A418" s="2"/>
      <c r="B418" s="2"/>
      <c r="C418" s="1"/>
      <c r="U418" s="1"/>
    </row>
    <row r="419" spans="1:21">
      <c r="A419" s="2"/>
      <c r="B419" s="2"/>
      <c r="C419" s="1"/>
      <c r="U419" s="1"/>
    </row>
    <row r="420" spans="1:21">
      <c r="A420" s="2"/>
      <c r="B420" s="2"/>
      <c r="C420" s="1"/>
      <c r="U420" s="1"/>
    </row>
    <row r="421" spans="1:21">
      <c r="A421" s="2"/>
      <c r="B421" s="2"/>
      <c r="C421" s="1"/>
      <c r="U421" s="1"/>
    </row>
    <row r="422" spans="1:21">
      <c r="A422" s="2"/>
      <c r="B422" s="2"/>
      <c r="C422" s="1"/>
      <c r="U422" s="1"/>
    </row>
    <row r="423" spans="1:21">
      <c r="A423" s="2"/>
      <c r="B423" s="2"/>
      <c r="C423" s="1"/>
      <c r="U423" s="1"/>
    </row>
    <row r="424" spans="1:21">
      <c r="A424" s="2"/>
      <c r="B424" s="2"/>
      <c r="C424" s="1"/>
      <c r="U424" s="1"/>
    </row>
    <row r="425" spans="1:21">
      <c r="A425" s="2"/>
      <c r="B425" s="2"/>
      <c r="C425" s="1"/>
      <c r="U425" s="1"/>
    </row>
    <row r="426" spans="1:21">
      <c r="A426" s="2"/>
      <c r="B426" s="2"/>
      <c r="C426" s="1"/>
      <c r="U426" s="1"/>
    </row>
    <row r="427" spans="1:21">
      <c r="A427" s="2"/>
      <c r="B427" s="2"/>
      <c r="C427" s="1"/>
      <c r="U427" s="1"/>
    </row>
    <row r="428" spans="1:21">
      <c r="A428" s="2"/>
      <c r="B428" s="2"/>
      <c r="C428" s="1"/>
      <c r="U428" s="1"/>
    </row>
    <row r="429" spans="1:21">
      <c r="A429" s="2"/>
      <c r="B429" s="2"/>
      <c r="C429" s="1"/>
      <c r="U429" s="1"/>
    </row>
    <row r="430" spans="1:21">
      <c r="A430" s="2"/>
      <c r="B430" s="2"/>
      <c r="C430" s="1"/>
      <c r="U430" s="1"/>
    </row>
    <row r="431" spans="1:21">
      <c r="A431" s="2"/>
      <c r="B431" s="2"/>
      <c r="C431" s="1"/>
      <c r="U431" s="1"/>
    </row>
    <row r="432" spans="1:21">
      <c r="A432" s="2"/>
      <c r="B432" s="2"/>
      <c r="C432" s="1"/>
      <c r="U432" s="1"/>
    </row>
    <row r="433" spans="1:21">
      <c r="A433" s="2"/>
      <c r="B433" s="2"/>
      <c r="C433" s="1"/>
      <c r="U433" s="1"/>
    </row>
    <row r="434" spans="1:21">
      <c r="A434" s="2"/>
      <c r="B434" s="2"/>
      <c r="C434" s="1"/>
      <c r="U434" s="1"/>
    </row>
    <row r="435" spans="1:21">
      <c r="A435" s="2"/>
      <c r="B435" s="2"/>
      <c r="C435" s="1"/>
      <c r="U435" s="1"/>
    </row>
    <row r="436" spans="1:21">
      <c r="A436" s="2"/>
      <c r="B436" s="2"/>
      <c r="C436" s="1"/>
      <c r="U436" s="1"/>
    </row>
    <row r="437" spans="1:21">
      <c r="A437" s="2"/>
      <c r="B437" s="2"/>
      <c r="C437" s="1"/>
      <c r="U437" s="1"/>
    </row>
    <row r="438" spans="1:21">
      <c r="A438" s="2"/>
      <c r="B438" s="2"/>
      <c r="C438" s="1"/>
      <c r="U438" s="1"/>
    </row>
    <row r="439" spans="1:21">
      <c r="A439" s="2"/>
      <c r="B439" s="2"/>
      <c r="C439" s="1"/>
      <c r="U439" s="1"/>
    </row>
    <row r="440" spans="1:21">
      <c r="A440" s="2"/>
      <c r="B440" s="2"/>
      <c r="C440" s="1"/>
      <c r="U440" s="1"/>
    </row>
    <row r="441" spans="1:21">
      <c r="A441" s="2"/>
      <c r="B441" s="2"/>
      <c r="C441" s="1"/>
      <c r="U441" s="1"/>
    </row>
    <row r="442" spans="1:21">
      <c r="A442" s="2"/>
      <c r="B442" s="2"/>
      <c r="C442" s="1"/>
      <c r="U442" s="1"/>
    </row>
    <row r="443" spans="1:21">
      <c r="A443" s="2"/>
      <c r="B443" s="2"/>
      <c r="C443" s="1"/>
      <c r="U443" s="1"/>
    </row>
    <row r="444" spans="1:21">
      <c r="A444" s="2"/>
      <c r="B444" s="2"/>
      <c r="C444" s="1"/>
      <c r="U444" s="1"/>
    </row>
    <row r="445" spans="1:21">
      <c r="A445" s="2"/>
      <c r="B445" s="2"/>
      <c r="C445" s="1"/>
      <c r="U445" s="1"/>
    </row>
    <row r="446" spans="1:21">
      <c r="A446" s="2"/>
      <c r="B446" s="2"/>
      <c r="C446" s="1"/>
      <c r="U446" s="1"/>
    </row>
    <row r="447" spans="1:21">
      <c r="A447" s="2"/>
      <c r="B447" s="2"/>
      <c r="C447" s="1"/>
      <c r="U447" s="1"/>
    </row>
    <row r="448" spans="1:21">
      <c r="A448" s="2"/>
      <c r="B448" s="2"/>
      <c r="C448" s="1"/>
      <c r="U448" s="1"/>
    </row>
    <row r="449" spans="1:21">
      <c r="A449" s="2"/>
      <c r="B449" s="2"/>
      <c r="C449" s="1"/>
      <c r="U449" s="1"/>
    </row>
    <row r="450" spans="1:21">
      <c r="A450" s="2"/>
      <c r="B450" s="2"/>
      <c r="C450" s="1"/>
      <c r="U450" s="1"/>
    </row>
    <row r="451" spans="1:21">
      <c r="A451" s="2"/>
      <c r="B451" s="2"/>
      <c r="C451" s="1"/>
      <c r="U451" s="1"/>
    </row>
    <row r="452" spans="1:21">
      <c r="A452" s="2"/>
      <c r="B452" s="2"/>
      <c r="C452" s="1"/>
      <c r="U452" s="1"/>
    </row>
    <row r="453" spans="1:21">
      <c r="A453" s="2"/>
      <c r="B453" s="2"/>
      <c r="C453" s="1"/>
      <c r="U453" s="1"/>
    </row>
    <row r="454" spans="1:21">
      <c r="A454" s="2"/>
      <c r="B454" s="2"/>
      <c r="C454" s="1"/>
      <c r="U454" s="1"/>
    </row>
    <row r="455" spans="1:21">
      <c r="A455" s="2"/>
      <c r="B455" s="2"/>
      <c r="C455" s="1"/>
      <c r="U455" s="1"/>
    </row>
    <row r="456" spans="1:21">
      <c r="A456" s="2"/>
      <c r="B456" s="2"/>
      <c r="C456" s="1"/>
      <c r="U456" s="1"/>
    </row>
    <row r="457" spans="1:21">
      <c r="A457" s="2"/>
      <c r="B457" s="2"/>
      <c r="C457" s="1"/>
      <c r="U457" s="1"/>
    </row>
    <row r="458" spans="1:21">
      <c r="A458" s="2"/>
      <c r="B458" s="2"/>
      <c r="C458" s="1"/>
      <c r="U458" s="1"/>
    </row>
    <row r="459" spans="1:21">
      <c r="A459" s="2"/>
      <c r="B459" s="2"/>
      <c r="C459" s="1"/>
      <c r="U459" s="1"/>
    </row>
    <row r="460" spans="1:21">
      <c r="A460" s="2"/>
      <c r="B460" s="2"/>
      <c r="C460" s="1"/>
      <c r="U460" s="1"/>
    </row>
    <row r="461" spans="1:21">
      <c r="A461" s="2"/>
      <c r="B461" s="2"/>
      <c r="C461" s="1"/>
      <c r="U461" s="1"/>
    </row>
    <row r="462" spans="1:21">
      <c r="A462" s="2"/>
      <c r="B462" s="2"/>
      <c r="C462" s="1"/>
      <c r="U462" s="1"/>
    </row>
    <row r="463" spans="1:21">
      <c r="A463" s="2"/>
      <c r="B463" s="2"/>
      <c r="C463" s="1"/>
      <c r="U463" s="1"/>
    </row>
    <row r="464" spans="1:21">
      <c r="A464" s="2"/>
      <c r="B464" s="2"/>
      <c r="C464" s="1"/>
      <c r="U464" s="1"/>
    </row>
    <row r="465" spans="1:21">
      <c r="A465" s="2"/>
      <c r="B465" s="2"/>
      <c r="C465" s="1"/>
      <c r="U465" s="1"/>
    </row>
    <row r="466" spans="1:21">
      <c r="A466" s="2"/>
      <c r="B466" s="2"/>
      <c r="C466" s="1"/>
      <c r="U466" s="1"/>
    </row>
    <row r="467" spans="1:21">
      <c r="A467" s="2"/>
      <c r="B467" s="2"/>
      <c r="C467" s="1"/>
      <c r="U467" s="1"/>
    </row>
    <row r="468" spans="1:21">
      <c r="A468" s="2"/>
      <c r="B468" s="2"/>
      <c r="C468" s="1"/>
      <c r="U468" s="1"/>
    </row>
    <row r="469" spans="1:21">
      <c r="A469" s="2"/>
      <c r="B469" s="2"/>
      <c r="C469" s="1"/>
      <c r="U469" s="1"/>
    </row>
    <row r="470" spans="1:21">
      <c r="A470" s="2"/>
      <c r="B470" s="2"/>
      <c r="C470" s="1"/>
      <c r="U470" s="1"/>
    </row>
    <row r="471" spans="1:21">
      <c r="A471" s="2"/>
      <c r="B471" s="2"/>
      <c r="C471" s="1"/>
      <c r="U471" s="1"/>
    </row>
    <row r="472" spans="1:21">
      <c r="A472" s="2"/>
      <c r="B472" s="2"/>
      <c r="C472" s="1"/>
      <c r="U472" s="1"/>
    </row>
    <row r="473" spans="1:21">
      <c r="A473" s="2"/>
      <c r="B473" s="2"/>
      <c r="C473" s="1"/>
      <c r="U473" s="1"/>
    </row>
    <row r="474" spans="1:21">
      <c r="A474" s="2"/>
      <c r="B474" s="2"/>
      <c r="C474" s="1"/>
      <c r="U474" s="1"/>
    </row>
    <row r="475" spans="1:21">
      <c r="A475" s="2"/>
      <c r="B475" s="2"/>
      <c r="C475" s="1"/>
      <c r="U475" s="1"/>
    </row>
    <row r="476" spans="1:21">
      <c r="A476" s="2"/>
      <c r="B476" s="2"/>
      <c r="C476" s="1"/>
      <c r="U476" s="1"/>
    </row>
    <row r="477" spans="1:21">
      <c r="A477" s="2"/>
      <c r="B477" s="2"/>
      <c r="C477" s="1"/>
      <c r="U477" s="1"/>
    </row>
    <row r="478" spans="1:21">
      <c r="A478" s="2"/>
      <c r="B478" s="2"/>
      <c r="C478" s="1"/>
      <c r="U478" s="1"/>
    </row>
    <row r="479" spans="1:21">
      <c r="A479" s="2"/>
      <c r="B479" s="2"/>
      <c r="C479" s="1"/>
      <c r="U479" s="1"/>
    </row>
    <row r="480" spans="1:21">
      <c r="A480" s="2"/>
      <c r="B480" s="2"/>
      <c r="C480" s="1"/>
      <c r="U480" s="1"/>
    </row>
    <row r="481" spans="1:21">
      <c r="A481" s="2"/>
      <c r="B481" s="2"/>
      <c r="C481" s="1"/>
      <c r="U481" s="1"/>
    </row>
    <row r="482" spans="1:21">
      <c r="A482" s="2"/>
      <c r="B482" s="2"/>
      <c r="C482" s="1"/>
      <c r="U482" s="1"/>
    </row>
    <row r="483" spans="1:21">
      <c r="A483" s="2"/>
      <c r="B483" s="2"/>
      <c r="C483" s="1"/>
      <c r="U483" s="1"/>
    </row>
    <row r="484" spans="1:21">
      <c r="A484" s="2"/>
      <c r="B484" s="2"/>
      <c r="C484" s="1"/>
      <c r="U484" s="1"/>
    </row>
    <row r="485" spans="1:21">
      <c r="A485" s="2"/>
      <c r="B485" s="2"/>
      <c r="C485" s="1"/>
      <c r="U485" s="1"/>
    </row>
    <row r="486" spans="1:21">
      <c r="A486" s="2"/>
      <c r="B486" s="2"/>
      <c r="C486" s="1"/>
      <c r="U486" s="1"/>
    </row>
    <row r="487" spans="1:21">
      <c r="A487" s="2"/>
      <c r="B487" s="2"/>
      <c r="C487" s="1"/>
      <c r="U487" s="1"/>
    </row>
    <row r="488" spans="1:21">
      <c r="A488" s="2"/>
      <c r="B488" s="2"/>
      <c r="C488" s="1"/>
      <c r="U488" s="1"/>
    </row>
    <row r="489" spans="1:21">
      <c r="A489" s="2"/>
      <c r="B489" s="2"/>
      <c r="C489" s="1"/>
      <c r="U489" s="1"/>
    </row>
    <row r="490" spans="1:21">
      <c r="A490" s="2"/>
      <c r="B490" s="2"/>
      <c r="C490" s="1"/>
      <c r="U490" s="1"/>
    </row>
    <row r="491" spans="1:21">
      <c r="A491" s="2"/>
      <c r="B491" s="2"/>
      <c r="C491" s="1"/>
      <c r="U491" s="1"/>
    </row>
    <row r="492" spans="1:21">
      <c r="A492" s="2"/>
      <c r="B492" s="2"/>
      <c r="C492" s="1"/>
      <c r="U492" s="1"/>
    </row>
    <row r="493" spans="1:21">
      <c r="A493" s="2"/>
      <c r="B493" s="2"/>
      <c r="C493" s="1"/>
      <c r="U493" s="1"/>
    </row>
    <row r="494" spans="1:21">
      <c r="A494" s="2"/>
      <c r="B494" s="2"/>
      <c r="C494" s="1"/>
      <c r="U494" s="1"/>
    </row>
    <row r="495" spans="1:21">
      <c r="A495" s="2"/>
      <c r="B495" s="2"/>
      <c r="C495" s="1"/>
      <c r="U495" s="1"/>
    </row>
    <row r="496" spans="1:21">
      <c r="A496" s="2"/>
      <c r="B496" s="2"/>
      <c r="C496" s="1"/>
      <c r="U496" s="1"/>
    </row>
    <row r="497" spans="1:21">
      <c r="A497" s="2"/>
      <c r="B497" s="2"/>
      <c r="C497" s="1"/>
      <c r="U497" s="1"/>
    </row>
    <row r="498" spans="1:21">
      <c r="A498" s="2"/>
      <c r="B498" s="2"/>
      <c r="C498" s="1"/>
      <c r="U498" s="1"/>
    </row>
    <row r="499" spans="1:21">
      <c r="A499" s="2"/>
      <c r="B499" s="2"/>
      <c r="C499" s="1"/>
      <c r="U499" s="1"/>
    </row>
    <row r="500" spans="1:21">
      <c r="A500" s="2"/>
      <c r="B500" s="2"/>
      <c r="C500" s="1"/>
      <c r="U500" s="1"/>
    </row>
    <row r="501" spans="1:21">
      <c r="A501" s="2"/>
      <c r="B501" s="2"/>
      <c r="C501" s="1"/>
      <c r="U501" s="1"/>
    </row>
    <row r="502" spans="1:21">
      <c r="A502" s="2"/>
      <c r="B502" s="2"/>
      <c r="C502" s="1"/>
      <c r="U502" s="1"/>
    </row>
    <row r="503" spans="1:21">
      <c r="A503" s="2"/>
      <c r="B503" s="2"/>
      <c r="C503" s="1"/>
      <c r="U503" s="1"/>
    </row>
    <row r="504" spans="1:21">
      <c r="A504" s="2"/>
      <c r="B504" s="2"/>
      <c r="C504" s="1"/>
      <c r="U504" s="1"/>
    </row>
    <row r="505" spans="1:21">
      <c r="A505" s="2"/>
      <c r="B505" s="2"/>
      <c r="C505" s="1"/>
      <c r="U505" s="1"/>
    </row>
    <row r="506" spans="1:21">
      <c r="A506" s="2"/>
      <c r="B506" s="2"/>
      <c r="C506" s="1"/>
      <c r="U506" s="1"/>
    </row>
    <row r="507" spans="1:21">
      <c r="A507" s="2"/>
      <c r="B507" s="2"/>
      <c r="C507" s="1"/>
      <c r="U507" s="1"/>
    </row>
    <row r="508" spans="1:21">
      <c r="A508" s="2"/>
      <c r="B508" s="2"/>
      <c r="C508" s="1"/>
      <c r="U508" s="1"/>
    </row>
    <row r="509" spans="1:21">
      <c r="A509" s="2"/>
      <c r="B509" s="2"/>
      <c r="C509" s="1"/>
      <c r="U509" s="1"/>
    </row>
    <row r="510" spans="1:21">
      <c r="A510" s="2"/>
      <c r="B510" s="2"/>
      <c r="C510" s="1"/>
      <c r="U510" s="1"/>
    </row>
    <row r="511" spans="1:21">
      <c r="A511" s="2"/>
      <c r="B511" s="2"/>
      <c r="C511" s="1"/>
      <c r="U511" s="1"/>
    </row>
    <row r="512" spans="1:21">
      <c r="A512" s="2"/>
      <c r="B512" s="2"/>
      <c r="C512" s="1"/>
      <c r="U512" s="1"/>
    </row>
    <row r="513" spans="1:21">
      <c r="A513" s="2"/>
      <c r="B513" s="2"/>
      <c r="C513" s="1"/>
      <c r="U513" s="1"/>
    </row>
    <row r="514" spans="1:21">
      <c r="A514" s="2"/>
      <c r="B514" s="2"/>
      <c r="C514" s="1"/>
      <c r="U514" s="1"/>
    </row>
    <row r="515" spans="1:21">
      <c r="A515" s="2"/>
      <c r="B515" s="2"/>
      <c r="C515" s="1"/>
      <c r="U515" s="1"/>
    </row>
    <row r="516" spans="1:21">
      <c r="A516" s="2"/>
      <c r="B516" s="2"/>
      <c r="C516" s="1"/>
      <c r="U516" s="1"/>
    </row>
    <row r="517" spans="1:21">
      <c r="A517" s="2"/>
      <c r="B517" s="2"/>
      <c r="C517" s="1"/>
      <c r="U517" s="1"/>
    </row>
    <row r="518" spans="1:21">
      <c r="A518" s="2"/>
      <c r="B518" s="2"/>
      <c r="C518" s="1"/>
      <c r="U518" s="1"/>
    </row>
    <row r="519" spans="1:21">
      <c r="A519" s="2"/>
      <c r="B519" s="2"/>
      <c r="C519" s="1"/>
      <c r="U519" s="1"/>
    </row>
    <row r="520" spans="1:21">
      <c r="A520" s="2"/>
      <c r="B520" s="2"/>
      <c r="C520" s="1"/>
      <c r="U520" s="1"/>
    </row>
    <row r="521" spans="1:21">
      <c r="A521" s="2"/>
      <c r="B521" s="2"/>
      <c r="C521" s="1"/>
      <c r="U521" s="1"/>
    </row>
    <row r="522" spans="1:21">
      <c r="A522" s="2"/>
      <c r="B522" s="2"/>
      <c r="C522" s="1"/>
      <c r="U522" s="1"/>
    </row>
    <row r="523" spans="1:21">
      <c r="A523" s="2"/>
      <c r="B523" s="2"/>
      <c r="C523" s="1"/>
      <c r="U523" s="1"/>
    </row>
    <row r="524" spans="1:21">
      <c r="A524" s="2"/>
      <c r="B524" s="2"/>
      <c r="C524" s="1"/>
      <c r="U524" s="1"/>
    </row>
    <row r="525" spans="1:21">
      <c r="A525" s="2"/>
      <c r="B525" s="2"/>
      <c r="C525" s="1"/>
      <c r="U525" s="1"/>
    </row>
    <row r="526" spans="1:21">
      <c r="A526" s="2"/>
      <c r="B526" s="2"/>
      <c r="C526" s="1"/>
      <c r="U526" s="1"/>
    </row>
    <row r="527" spans="1:21">
      <c r="A527" s="2"/>
      <c r="B527" s="2"/>
      <c r="C527" s="1"/>
      <c r="U527" s="1"/>
    </row>
    <row r="528" spans="1:21">
      <c r="A528" s="2"/>
      <c r="B528" s="2"/>
      <c r="C528" s="1"/>
      <c r="U528" s="1"/>
    </row>
    <row r="529" spans="1:21">
      <c r="A529" s="2"/>
      <c r="B529" s="2"/>
      <c r="C529" s="1"/>
      <c r="U529" s="1"/>
    </row>
    <row r="530" spans="1:21">
      <c r="A530" s="2"/>
      <c r="B530" s="2"/>
      <c r="C530" s="1"/>
      <c r="U530" s="1"/>
    </row>
    <row r="531" spans="1:21">
      <c r="A531" s="2"/>
      <c r="B531" s="2"/>
      <c r="C531" s="1"/>
      <c r="U531" s="1"/>
    </row>
    <row r="532" spans="1:21">
      <c r="A532" s="2"/>
      <c r="B532" s="2"/>
      <c r="C532" s="1"/>
      <c r="U532" s="1"/>
    </row>
    <row r="533" spans="1:21">
      <c r="A533" s="2"/>
      <c r="B533" s="2"/>
      <c r="C533" s="1"/>
      <c r="U533" s="1"/>
    </row>
    <row r="534" spans="1:21">
      <c r="A534" s="2"/>
      <c r="B534" s="2"/>
      <c r="C534" s="1"/>
      <c r="U534" s="1"/>
    </row>
    <row r="535" spans="1:21">
      <c r="A535" s="2"/>
      <c r="B535" s="2"/>
      <c r="C535" s="1"/>
      <c r="U535" s="1"/>
    </row>
    <row r="536" spans="1:21">
      <c r="A536" s="2"/>
      <c r="B536" s="2"/>
      <c r="C536" s="1"/>
      <c r="U536" s="1"/>
    </row>
    <row r="537" spans="1:21">
      <c r="A537" s="2"/>
      <c r="B537" s="2"/>
      <c r="C537" s="1"/>
      <c r="U537" s="1"/>
    </row>
    <row r="538" spans="1:21">
      <c r="A538" s="2"/>
      <c r="B538" s="2"/>
      <c r="C538" s="1"/>
      <c r="U538" s="1"/>
    </row>
    <row r="539" spans="1:21">
      <c r="A539" s="2"/>
      <c r="B539" s="2"/>
      <c r="C539" s="1"/>
      <c r="U539" s="1"/>
    </row>
    <row r="540" spans="1:21">
      <c r="A540" s="2"/>
      <c r="B540" s="2"/>
      <c r="C540" s="1"/>
      <c r="U540" s="1"/>
    </row>
    <row r="541" spans="1:21">
      <c r="A541" s="2"/>
      <c r="B541" s="2"/>
      <c r="C541" s="1"/>
      <c r="U541" s="1"/>
    </row>
    <row r="542" spans="1:21">
      <c r="A542" s="2"/>
      <c r="B542" s="2"/>
      <c r="C542" s="1"/>
      <c r="U542" s="1"/>
    </row>
    <row r="543" spans="1:21">
      <c r="A543" s="2"/>
      <c r="B543" s="2"/>
      <c r="C543" s="1"/>
      <c r="U543" s="1"/>
    </row>
    <row r="544" spans="1:21">
      <c r="A544" s="2"/>
      <c r="B544" s="2"/>
      <c r="C544" s="1"/>
      <c r="U544" s="1"/>
    </row>
    <row r="545" spans="1:21">
      <c r="A545" s="2"/>
      <c r="B545" s="2"/>
      <c r="C545" s="1"/>
      <c r="U545" s="1"/>
    </row>
    <row r="546" spans="1:21">
      <c r="A546" s="2"/>
      <c r="B546" s="2"/>
      <c r="C546" s="1"/>
      <c r="U546" s="1"/>
    </row>
    <row r="547" spans="1:21">
      <c r="A547" s="2"/>
      <c r="B547" s="2"/>
      <c r="C547" s="1"/>
      <c r="U547" s="1"/>
    </row>
    <row r="548" spans="1:21">
      <c r="A548" s="2"/>
      <c r="B548" s="2"/>
      <c r="C548" s="1"/>
      <c r="U548" s="1"/>
    </row>
    <row r="549" spans="1:21">
      <c r="A549" s="2"/>
      <c r="B549" s="2"/>
      <c r="C549" s="1"/>
      <c r="U549" s="1"/>
    </row>
    <row r="550" spans="1:21">
      <c r="A550" s="2"/>
      <c r="B550" s="2"/>
      <c r="C550" s="1"/>
      <c r="U550" s="1"/>
    </row>
    <row r="551" spans="1:21">
      <c r="A551" s="2"/>
      <c r="B551" s="2"/>
      <c r="C551" s="1"/>
      <c r="U551" s="1"/>
    </row>
    <row r="552" spans="1:21">
      <c r="A552" s="2"/>
      <c r="B552" s="2"/>
      <c r="C552" s="1"/>
      <c r="U552" s="1"/>
    </row>
    <row r="553" spans="1:21">
      <c r="A553" s="2"/>
      <c r="B553" s="2"/>
      <c r="C553" s="1"/>
      <c r="U553" s="1"/>
    </row>
    <row r="554" spans="1:21">
      <c r="A554" s="2"/>
      <c r="B554" s="2"/>
      <c r="C554" s="1"/>
      <c r="U554" s="1"/>
    </row>
    <row r="555" spans="1:21">
      <c r="A555" s="2"/>
      <c r="B555" s="2"/>
      <c r="C555" s="1"/>
      <c r="U555" s="1"/>
    </row>
    <row r="556" spans="1:21">
      <c r="A556" s="2"/>
      <c r="B556" s="2"/>
      <c r="C556" s="1"/>
      <c r="U556" s="1"/>
    </row>
    <row r="557" spans="1:21">
      <c r="A557" s="2"/>
      <c r="B557" s="2"/>
      <c r="C557" s="1"/>
      <c r="U557" s="1"/>
    </row>
    <row r="558" spans="1:21">
      <c r="A558" s="2"/>
      <c r="B558" s="2"/>
      <c r="C558" s="1"/>
      <c r="U558" s="1"/>
    </row>
    <row r="559" spans="1:21">
      <c r="A559" s="2"/>
      <c r="B559" s="2"/>
      <c r="C559" s="1"/>
      <c r="U559" s="1"/>
    </row>
    <row r="560" spans="1:21">
      <c r="A560" s="2"/>
      <c r="B560" s="2"/>
      <c r="C560" s="1"/>
      <c r="U560" s="1"/>
    </row>
    <row r="561" spans="1:21">
      <c r="A561" s="2"/>
      <c r="B561" s="2"/>
      <c r="C561" s="1"/>
      <c r="U561" s="1"/>
    </row>
    <row r="562" spans="1:21">
      <c r="A562" s="2"/>
      <c r="B562" s="2"/>
      <c r="C562" s="1"/>
      <c r="U562" s="1"/>
    </row>
    <row r="563" spans="1:21">
      <c r="A563" s="2"/>
      <c r="B563" s="2"/>
      <c r="C563" s="1"/>
      <c r="U563" s="1"/>
    </row>
    <row r="564" spans="1:21">
      <c r="A564" s="2"/>
      <c r="B564" s="2"/>
      <c r="C564" s="1"/>
      <c r="U564" s="1"/>
    </row>
    <row r="565" spans="1:21">
      <c r="A565" s="2"/>
      <c r="B565" s="2"/>
      <c r="C565" s="1"/>
      <c r="U565" s="1"/>
    </row>
    <row r="566" spans="1:21">
      <c r="A566" s="2"/>
      <c r="B566" s="2"/>
      <c r="C566" s="1"/>
      <c r="U566" s="1"/>
    </row>
    <row r="567" spans="1:21">
      <c r="A567" s="2"/>
      <c r="B567" s="2"/>
      <c r="C567" s="1"/>
      <c r="U567" s="1"/>
    </row>
    <row r="568" spans="1:21">
      <c r="A568" s="2"/>
      <c r="B568" s="2"/>
      <c r="C568" s="1"/>
      <c r="U568" s="1"/>
    </row>
    <row r="569" spans="1:21">
      <c r="A569" s="2"/>
      <c r="B569" s="2"/>
      <c r="C569" s="1"/>
      <c r="U569" s="1"/>
    </row>
    <row r="570" spans="1:21">
      <c r="A570" s="2"/>
      <c r="B570" s="2"/>
      <c r="C570" s="1"/>
      <c r="U570" s="1"/>
    </row>
    <row r="571" spans="1:21">
      <c r="A571" s="2"/>
      <c r="B571" s="2"/>
      <c r="C571" s="1"/>
      <c r="U571" s="1"/>
    </row>
    <row r="572" spans="1:21">
      <c r="A572" s="2"/>
      <c r="B572" s="2"/>
      <c r="C572" s="1"/>
      <c r="U572" s="1"/>
    </row>
    <row r="573" spans="1:21">
      <c r="A573" s="2"/>
      <c r="B573" s="2"/>
      <c r="C573" s="1"/>
      <c r="U573" s="1"/>
    </row>
    <row r="574" spans="1:21">
      <c r="A574" s="2"/>
      <c r="B574" s="2"/>
      <c r="C574" s="1"/>
      <c r="U574" s="1"/>
    </row>
    <row r="575" spans="1:21">
      <c r="A575" s="2"/>
      <c r="B575" s="2"/>
      <c r="C575" s="1"/>
      <c r="U575" s="1"/>
    </row>
    <row r="576" spans="1:21">
      <c r="A576" s="2"/>
      <c r="B576" s="2"/>
      <c r="C576" s="1"/>
      <c r="U576" s="1"/>
    </row>
    <row r="577" spans="1:21">
      <c r="A577" s="2"/>
      <c r="B577" s="2"/>
      <c r="C577" s="1"/>
      <c r="U577" s="1"/>
    </row>
    <row r="578" spans="1:21">
      <c r="A578" s="2"/>
      <c r="B578" s="2"/>
      <c r="C578" s="1"/>
      <c r="U578" s="1"/>
    </row>
    <row r="579" spans="1:21">
      <c r="A579" s="2"/>
      <c r="B579" s="2"/>
      <c r="C579" s="1"/>
      <c r="U579" s="1"/>
    </row>
    <row r="580" spans="1:21">
      <c r="A580" s="2"/>
      <c r="B580" s="2"/>
      <c r="C580" s="1"/>
      <c r="U580" s="1"/>
    </row>
    <row r="581" spans="1:21">
      <c r="A581" s="2"/>
      <c r="B581" s="2"/>
      <c r="C581" s="1"/>
      <c r="U581" s="1"/>
    </row>
    <row r="582" spans="1:21">
      <c r="A582" s="2"/>
      <c r="B582" s="2"/>
      <c r="C582" s="1"/>
      <c r="U582" s="1"/>
    </row>
    <row r="583" spans="1:21">
      <c r="A583" s="2"/>
      <c r="B583" s="2"/>
      <c r="C583" s="1"/>
      <c r="U583" s="1"/>
    </row>
    <row r="584" spans="1:21">
      <c r="A584" s="2"/>
      <c r="B584" s="2"/>
      <c r="C584" s="1"/>
      <c r="U584" s="1"/>
    </row>
    <row r="585" spans="1:21">
      <c r="A585" s="2"/>
      <c r="B585" s="2"/>
      <c r="C585" s="1"/>
      <c r="U585" s="1"/>
    </row>
    <row r="586" spans="1:21">
      <c r="A586" s="2"/>
      <c r="B586" s="2"/>
      <c r="C586" s="1"/>
      <c r="U586" s="1"/>
    </row>
    <row r="587" spans="1:21">
      <c r="A587" s="2"/>
      <c r="B587" s="2"/>
      <c r="C587" s="1"/>
      <c r="U587" s="1"/>
    </row>
    <row r="588" spans="1:21">
      <c r="A588" s="2"/>
      <c r="B588" s="2"/>
      <c r="C588" s="1"/>
      <c r="U588" s="1"/>
    </row>
    <row r="589" spans="1:21">
      <c r="A589" s="2"/>
      <c r="B589" s="2"/>
      <c r="C589" s="1"/>
      <c r="U589" s="1"/>
    </row>
    <row r="590" spans="1:21">
      <c r="A590" s="2"/>
      <c r="B590" s="2"/>
      <c r="C590" s="1"/>
      <c r="U590" s="1"/>
    </row>
    <row r="591" spans="1:21">
      <c r="A591" s="2"/>
      <c r="B591" s="2"/>
      <c r="C591" s="1"/>
      <c r="U591" s="1"/>
    </row>
    <row r="592" spans="1:21">
      <c r="A592" s="2"/>
      <c r="B592" s="2"/>
      <c r="C592" s="1"/>
      <c r="U592" s="1"/>
    </row>
    <row r="593" spans="1:21">
      <c r="A593" s="2"/>
      <c r="B593" s="2"/>
      <c r="C593" s="1"/>
      <c r="U593" s="1"/>
    </row>
    <row r="594" spans="1:21">
      <c r="A594" s="2"/>
      <c r="B594" s="2"/>
      <c r="C594" s="1"/>
      <c r="U594" s="1"/>
    </row>
    <row r="595" spans="1:21">
      <c r="A595" s="2"/>
      <c r="B595" s="2"/>
      <c r="C595" s="1"/>
      <c r="U595" s="1"/>
    </row>
    <row r="596" spans="1:21">
      <c r="A596" s="2"/>
      <c r="B596" s="2"/>
      <c r="C596" s="1"/>
      <c r="U596" s="1"/>
    </row>
    <row r="597" spans="1:21">
      <c r="A597" s="2"/>
      <c r="B597" s="2"/>
      <c r="C597" s="1"/>
      <c r="U597" s="1"/>
    </row>
    <row r="598" spans="1:21">
      <c r="A598" s="2"/>
      <c r="B598" s="2"/>
      <c r="C598" s="1"/>
      <c r="U598" s="1"/>
    </row>
    <row r="599" spans="1:21">
      <c r="A599" s="2"/>
      <c r="B599" s="2"/>
      <c r="C599" s="1"/>
      <c r="U599" s="1"/>
    </row>
    <row r="600" spans="1:21">
      <c r="A600" s="2"/>
      <c r="B600" s="2"/>
      <c r="C600" s="1"/>
      <c r="U600" s="1"/>
    </row>
    <row r="601" spans="1:21">
      <c r="A601" s="2"/>
      <c r="B601" s="2"/>
      <c r="C601" s="1"/>
      <c r="U601" s="1"/>
    </row>
    <row r="602" spans="1:21">
      <c r="A602" s="2"/>
      <c r="B602" s="2"/>
      <c r="C602" s="1"/>
      <c r="U602" s="1"/>
    </row>
    <row r="603" spans="1:21">
      <c r="A603" s="2"/>
      <c r="B603" s="2"/>
      <c r="C603" s="1"/>
      <c r="U603" s="1"/>
    </row>
    <row r="604" spans="1:21">
      <c r="A604" s="2"/>
      <c r="B604" s="2"/>
      <c r="C604" s="1"/>
      <c r="U604" s="1"/>
    </row>
    <row r="605" spans="1:21">
      <c r="A605" s="2"/>
      <c r="B605" s="2"/>
      <c r="C605" s="1"/>
      <c r="U605" s="1"/>
    </row>
    <row r="606" spans="1:21">
      <c r="A606" s="2"/>
      <c r="B606" s="2"/>
      <c r="C606" s="1"/>
      <c r="U606" s="1"/>
    </row>
    <row r="607" spans="1:21">
      <c r="A607" s="2"/>
      <c r="B607" s="2"/>
      <c r="C607" s="1"/>
      <c r="U607" s="1"/>
    </row>
    <row r="608" spans="1:21">
      <c r="A608" s="2"/>
      <c r="B608" s="2"/>
      <c r="C608" s="1"/>
      <c r="U608" s="1"/>
    </row>
    <row r="609" spans="1:21">
      <c r="A609" s="2"/>
      <c r="B609" s="2"/>
      <c r="C609" s="1"/>
      <c r="U609" s="1"/>
    </row>
    <row r="610" spans="1:21">
      <c r="A610" s="2"/>
      <c r="B610" s="2"/>
      <c r="C610" s="1"/>
      <c r="U610" s="1"/>
    </row>
    <row r="611" spans="1:21">
      <c r="A611" s="2"/>
      <c r="B611" s="2"/>
      <c r="C611" s="1"/>
      <c r="U611" s="1"/>
    </row>
    <row r="612" spans="1:21">
      <c r="A612" s="2"/>
      <c r="B612" s="2"/>
      <c r="C612" s="1"/>
      <c r="U612" s="1"/>
    </row>
    <row r="613" spans="1:21">
      <c r="A613" s="2"/>
      <c r="B613" s="2"/>
      <c r="C613" s="1"/>
      <c r="U613" s="1"/>
    </row>
    <row r="614" spans="1:21">
      <c r="A614" s="2"/>
      <c r="B614" s="2"/>
      <c r="C614" s="1"/>
      <c r="U614" s="1"/>
    </row>
    <row r="615" spans="1:21">
      <c r="A615" s="2"/>
      <c r="B615" s="2"/>
      <c r="C615" s="1"/>
      <c r="U615" s="1"/>
    </row>
    <row r="616" spans="1:21">
      <c r="A616" s="2"/>
      <c r="B616" s="2"/>
      <c r="C616" s="1"/>
      <c r="U616" s="1"/>
    </row>
    <row r="617" spans="1:21">
      <c r="A617" s="2"/>
      <c r="B617" s="2"/>
      <c r="C617" s="1"/>
      <c r="U617" s="1"/>
    </row>
    <row r="618" spans="1:21">
      <c r="A618" s="2"/>
      <c r="B618" s="2"/>
      <c r="C618" s="1"/>
      <c r="U618" s="1"/>
    </row>
    <row r="619" spans="1:21">
      <c r="A619" s="2"/>
      <c r="B619" s="2"/>
      <c r="C619" s="1"/>
      <c r="U619" s="1"/>
    </row>
    <row r="620" spans="1:21">
      <c r="A620" s="2"/>
      <c r="B620" s="2"/>
      <c r="C620" s="1"/>
      <c r="U620" s="1"/>
    </row>
    <row r="621" spans="1:21">
      <c r="A621" s="2"/>
      <c r="B621" s="2"/>
      <c r="C621" s="1"/>
      <c r="U621" s="1"/>
    </row>
    <row r="622" spans="1:21">
      <c r="A622" s="2"/>
      <c r="B622" s="2"/>
      <c r="C622" s="1"/>
      <c r="U622" s="1"/>
    </row>
    <row r="623" spans="1:21">
      <c r="A623" s="2"/>
      <c r="B623" s="2"/>
      <c r="C623" s="1"/>
      <c r="U623" s="1"/>
    </row>
    <row r="624" spans="1:21">
      <c r="A624" s="2"/>
      <c r="B624" s="2"/>
      <c r="C624" s="1"/>
      <c r="U624" s="1"/>
    </row>
    <row r="625" spans="1:21">
      <c r="A625" s="2"/>
      <c r="B625" s="2"/>
      <c r="C625" s="1"/>
      <c r="U625" s="1"/>
    </row>
    <row r="626" spans="1:21">
      <c r="A626" s="2"/>
      <c r="B626" s="2"/>
      <c r="C626" s="1"/>
      <c r="U626" s="1"/>
    </row>
    <row r="627" spans="1:21">
      <c r="A627" s="2"/>
      <c r="B627" s="2"/>
      <c r="C627" s="1"/>
      <c r="U627" s="1"/>
    </row>
    <row r="628" spans="1:21">
      <c r="A628" s="2"/>
      <c r="B628" s="2"/>
      <c r="C628" s="1"/>
      <c r="U628" s="1"/>
    </row>
    <row r="629" spans="1:21">
      <c r="A629" s="2"/>
      <c r="B629" s="2"/>
      <c r="C629" s="1"/>
      <c r="U629" s="1"/>
    </row>
    <row r="630" spans="1:21">
      <c r="A630" s="2"/>
      <c r="B630" s="2"/>
      <c r="C630" s="1"/>
      <c r="U630" s="1"/>
    </row>
    <row r="631" spans="1:21">
      <c r="A631" s="2"/>
      <c r="B631" s="2"/>
      <c r="C631" s="1"/>
      <c r="U631" s="1"/>
    </row>
    <row r="632" spans="1:21">
      <c r="A632" s="2"/>
      <c r="B632" s="2"/>
      <c r="C632" s="1"/>
      <c r="U632" s="1"/>
    </row>
    <row r="633" spans="1:21">
      <c r="A633" s="2"/>
      <c r="B633" s="2"/>
      <c r="C633" s="1"/>
      <c r="U633" s="1"/>
    </row>
    <row r="634" spans="1:21">
      <c r="A634" s="2"/>
      <c r="B634" s="2"/>
      <c r="C634" s="1"/>
      <c r="U634" s="1"/>
    </row>
    <row r="635" spans="1:21">
      <c r="A635" s="2"/>
      <c r="B635" s="2"/>
      <c r="C635" s="1"/>
      <c r="U635" s="1"/>
    </row>
    <row r="636" spans="1:21">
      <c r="A636" s="2"/>
      <c r="B636" s="2"/>
      <c r="C636" s="1"/>
      <c r="U636" s="1"/>
    </row>
    <row r="637" spans="1:21">
      <c r="A637" s="2"/>
      <c r="B637" s="2"/>
      <c r="C637" s="1"/>
      <c r="U637" s="1"/>
    </row>
    <row r="638" spans="1:21">
      <c r="A638" s="2"/>
      <c r="B638" s="2"/>
      <c r="C638" s="1"/>
      <c r="U638" s="1"/>
    </row>
    <row r="639" spans="1:21">
      <c r="A639" s="2"/>
      <c r="B639" s="2"/>
      <c r="C639" s="1"/>
      <c r="U639" s="1"/>
    </row>
    <row r="640" spans="1:21">
      <c r="A640" s="2"/>
      <c r="B640" s="2"/>
      <c r="C640" s="1"/>
      <c r="U640" s="1"/>
    </row>
    <row r="641" spans="1:21">
      <c r="A641" s="2"/>
      <c r="B641" s="2"/>
      <c r="C641" s="1"/>
      <c r="U641" s="1"/>
    </row>
    <row r="642" spans="1:21">
      <c r="A642" s="2"/>
      <c r="B642" s="2"/>
      <c r="C642" s="1"/>
      <c r="U642" s="1"/>
    </row>
    <row r="643" spans="1:21">
      <c r="A643" s="2"/>
      <c r="B643" s="2"/>
      <c r="C643" s="1"/>
      <c r="U643" s="1"/>
    </row>
    <row r="644" spans="1:21">
      <c r="A644" s="2"/>
      <c r="B644" s="2"/>
      <c r="C644" s="1"/>
      <c r="U644" s="1"/>
    </row>
    <row r="645" spans="1:21">
      <c r="A645" s="2"/>
      <c r="B645" s="2"/>
      <c r="C645" s="1"/>
      <c r="U645" s="1"/>
    </row>
    <row r="646" spans="1:21">
      <c r="A646" s="2"/>
      <c r="B646" s="2"/>
      <c r="C646" s="1"/>
      <c r="U646" s="1"/>
    </row>
    <row r="647" spans="1:21">
      <c r="A647" s="2"/>
      <c r="B647" s="2"/>
      <c r="C647" s="1"/>
      <c r="U647" s="1"/>
    </row>
    <row r="648" spans="1:21">
      <c r="A648" s="2"/>
      <c r="B648" s="2"/>
      <c r="C648" s="1"/>
      <c r="U648" s="1"/>
    </row>
    <row r="649" spans="1:21">
      <c r="A649" s="2"/>
      <c r="B649" s="2"/>
      <c r="C649" s="1"/>
      <c r="U649" s="1"/>
    </row>
    <row r="650" spans="1:21">
      <c r="A650" s="2"/>
      <c r="B650" s="2"/>
      <c r="C650" s="1"/>
      <c r="U650" s="1"/>
    </row>
    <row r="651" spans="1:21">
      <c r="A651" s="2"/>
      <c r="B651" s="2"/>
      <c r="C651" s="1"/>
      <c r="U651" s="1"/>
    </row>
    <row r="652" spans="1:21">
      <c r="A652" s="2"/>
      <c r="B652" s="2"/>
      <c r="C652" s="1"/>
      <c r="U652" s="1"/>
    </row>
    <row r="653" spans="1:21">
      <c r="A653" s="2"/>
      <c r="B653" s="2"/>
      <c r="C653" s="1"/>
      <c r="U653" s="1"/>
    </row>
    <row r="654" spans="1:21">
      <c r="A654" s="2"/>
      <c r="B654" s="2"/>
      <c r="C654" s="1"/>
      <c r="U654" s="1"/>
    </row>
    <row r="655" spans="1:21">
      <c r="A655" s="2"/>
      <c r="B655" s="2"/>
      <c r="C655" s="1"/>
      <c r="U655" s="1"/>
    </row>
    <row r="656" spans="1:21">
      <c r="A656" s="2"/>
      <c r="B656" s="2"/>
      <c r="C656" s="1"/>
      <c r="U656" s="1"/>
    </row>
    <row r="657" spans="1:21">
      <c r="A657" s="2"/>
      <c r="B657" s="2"/>
      <c r="C657" s="1"/>
      <c r="U657" s="1"/>
    </row>
    <row r="658" spans="1:21">
      <c r="A658" s="2"/>
      <c r="B658" s="2"/>
      <c r="C658" s="1"/>
      <c r="U658" s="1"/>
    </row>
    <row r="659" spans="1:21">
      <c r="A659" s="2"/>
      <c r="B659" s="2"/>
      <c r="C659" s="1"/>
      <c r="U659" s="1"/>
    </row>
    <row r="660" spans="1:21">
      <c r="A660" s="2"/>
      <c r="B660" s="2"/>
      <c r="C660" s="1"/>
      <c r="U660" s="1"/>
    </row>
    <row r="661" spans="1:21">
      <c r="A661" s="2"/>
      <c r="B661" s="2"/>
      <c r="C661" s="1"/>
      <c r="U661" s="1"/>
    </row>
    <row r="662" spans="1:21">
      <c r="A662" s="2"/>
      <c r="B662" s="2"/>
      <c r="C662" s="1"/>
      <c r="U662" s="1"/>
    </row>
    <row r="663" spans="1:21">
      <c r="A663" s="2"/>
      <c r="B663" s="2"/>
      <c r="C663" s="1"/>
      <c r="U663" s="1"/>
    </row>
    <row r="664" spans="1:21">
      <c r="A664" s="2"/>
      <c r="B664" s="2"/>
      <c r="C664" s="1"/>
      <c r="U664" s="1"/>
    </row>
    <row r="665" spans="1:21">
      <c r="A665" s="2"/>
      <c r="B665" s="2"/>
      <c r="C665" s="1"/>
      <c r="U665" s="1"/>
    </row>
    <row r="666" spans="1:21">
      <c r="A666" s="2"/>
      <c r="B666" s="2"/>
      <c r="C666" s="1"/>
      <c r="U666" s="1"/>
    </row>
    <row r="667" spans="1:21">
      <c r="A667" s="2"/>
      <c r="B667" s="2"/>
      <c r="C667" s="1"/>
      <c r="U667" s="1"/>
    </row>
    <row r="668" spans="1:21">
      <c r="A668" s="2"/>
      <c r="B668" s="2"/>
      <c r="C668" s="1"/>
      <c r="U668" s="1"/>
    </row>
    <row r="669" spans="1:21">
      <c r="A669" s="2"/>
      <c r="B669" s="2"/>
      <c r="C669" s="1"/>
      <c r="U669" s="1"/>
    </row>
    <row r="670" spans="1:21">
      <c r="A670" s="2"/>
      <c r="B670" s="2"/>
      <c r="C670" s="1"/>
      <c r="U670" s="1"/>
    </row>
    <row r="671" spans="1:21">
      <c r="A671" s="2"/>
      <c r="B671" s="2"/>
      <c r="C671" s="1"/>
      <c r="U671" s="1"/>
    </row>
    <row r="672" spans="1:21">
      <c r="A672" s="2"/>
      <c r="B672" s="2"/>
      <c r="C672" s="1"/>
      <c r="U672" s="1"/>
    </row>
    <row r="673" spans="1:21">
      <c r="A673" s="2"/>
      <c r="B673" s="2"/>
      <c r="C673" s="1"/>
      <c r="U673" s="1"/>
    </row>
    <row r="674" spans="1:21">
      <c r="A674" s="2"/>
      <c r="B674" s="2"/>
      <c r="C674" s="1"/>
      <c r="U674" s="1"/>
    </row>
    <row r="675" spans="1:21">
      <c r="A675" s="2"/>
      <c r="B675" s="2"/>
      <c r="C675" s="1"/>
      <c r="U675" s="1"/>
    </row>
    <row r="676" spans="1:21">
      <c r="A676" s="2"/>
      <c r="B676" s="2"/>
      <c r="C676" s="1"/>
      <c r="U676" s="1"/>
    </row>
    <row r="677" spans="1:21">
      <c r="A677" s="2"/>
      <c r="B677" s="2"/>
      <c r="C677" s="1"/>
      <c r="U677" s="1"/>
    </row>
    <row r="678" spans="1:21">
      <c r="A678" s="2"/>
      <c r="B678" s="2"/>
      <c r="C678" s="1"/>
      <c r="U678" s="1"/>
    </row>
    <row r="679" spans="1:21">
      <c r="A679" s="2"/>
      <c r="B679" s="2"/>
      <c r="C679" s="1"/>
      <c r="U679" s="1"/>
    </row>
    <row r="680" spans="1:21">
      <c r="A680" s="2"/>
      <c r="B680" s="2"/>
      <c r="C680" s="1"/>
      <c r="U680" s="1"/>
    </row>
    <row r="681" spans="1:21">
      <c r="A681" s="2"/>
      <c r="B681" s="2"/>
      <c r="C681" s="1"/>
      <c r="U681" s="1"/>
    </row>
    <row r="682" spans="1:21">
      <c r="A682" s="2"/>
      <c r="B682" s="2"/>
      <c r="C682" s="1"/>
      <c r="U682" s="1"/>
    </row>
    <row r="683" spans="1:21">
      <c r="A683" s="2"/>
      <c r="B683" s="2"/>
      <c r="C683" s="1"/>
      <c r="U683" s="1"/>
    </row>
    <row r="684" spans="1:21">
      <c r="A684" s="2"/>
      <c r="B684" s="2"/>
      <c r="C684" s="1"/>
      <c r="U684" s="1"/>
    </row>
    <row r="685" spans="1:21">
      <c r="A685" s="2"/>
      <c r="B685" s="2"/>
      <c r="C685" s="1"/>
      <c r="U685" s="1"/>
    </row>
    <row r="686" spans="1:21">
      <c r="A686" s="2"/>
      <c r="B686" s="2"/>
      <c r="C686" s="1"/>
      <c r="U686" s="1"/>
    </row>
    <row r="687" spans="1:21">
      <c r="A687" s="2"/>
      <c r="B687" s="2"/>
      <c r="C687" s="1"/>
      <c r="U687" s="1"/>
    </row>
    <row r="688" spans="1:21">
      <c r="A688" s="2"/>
      <c r="B688" s="2"/>
      <c r="C688" s="1"/>
      <c r="U688" s="1"/>
    </row>
    <row r="689" spans="1:21">
      <c r="A689" s="2"/>
      <c r="B689" s="2"/>
      <c r="C689" s="1"/>
      <c r="U689" s="1"/>
    </row>
    <row r="690" spans="1:21">
      <c r="A690" s="2"/>
      <c r="B690" s="2"/>
      <c r="C690" s="1"/>
      <c r="U690" s="1"/>
    </row>
    <row r="691" spans="1:21">
      <c r="A691" s="2"/>
      <c r="B691" s="2"/>
      <c r="C691" s="1"/>
      <c r="U691" s="1"/>
    </row>
    <row r="692" spans="1:21">
      <c r="A692" s="2"/>
      <c r="B692" s="2"/>
      <c r="C692" s="1"/>
      <c r="U692" s="1"/>
    </row>
    <row r="693" spans="1:21">
      <c r="A693" s="2"/>
      <c r="B693" s="2"/>
      <c r="C693" s="1"/>
      <c r="U693" s="1"/>
    </row>
    <row r="694" spans="1:21">
      <c r="A694" s="2"/>
      <c r="B694" s="2"/>
      <c r="C694" s="1"/>
      <c r="U694" s="1"/>
    </row>
    <row r="695" spans="1:21">
      <c r="A695" s="2"/>
      <c r="B695" s="2"/>
      <c r="C695" s="1"/>
      <c r="U695" s="1"/>
    </row>
    <row r="696" spans="1:21">
      <c r="A696" s="2"/>
      <c r="B696" s="2"/>
      <c r="C696" s="1"/>
      <c r="U696" s="1"/>
    </row>
    <row r="697" spans="1:21">
      <c r="A697" s="2"/>
      <c r="B697" s="2"/>
      <c r="C697" s="1"/>
      <c r="U697" s="1"/>
    </row>
    <row r="698" spans="1:21">
      <c r="A698" s="2"/>
      <c r="B698" s="2"/>
      <c r="C698" s="1"/>
      <c r="U698" s="1"/>
    </row>
    <row r="699" spans="1:21">
      <c r="A699" s="2"/>
      <c r="B699" s="2"/>
      <c r="C699" s="1"/>
      <c r="U699" s="1"/>
    </row>
    <row r="700" spans="1:21">
      <c r="A700" s="2"/>
      <c r="B700" s="2"/>
      <c r="C700" s="1"/>
      <c r="U700" s="1"/>
    </row>
    <row r="701" spans="1:21">
      <c r="A701" s="2"/>
      <c r="B701" s="2"/>
      <c r="C701" s="1"/>
      <c r="U701" s="1"/>
    </row>
    <row r="702" spans="1:21">
      <c r="A702" s="2"/>
      <c r="B702" s="2"/>
      <c r="C702" s="1"/>
      <c r="U702" s="1"/>
    </row>
    <row r="703" spans="1:21">
      <c r="A703" s="2"/>
      <c r="B703" s="2"/>
      <c r="C703" s="1"/>
      <c r="U703" s="1"/>
    </row>
    <row r="704" spans="1:21">
      <c r="A704" s="2"/>
      <c r="B704" s="2"/>
      <c r="C704" s="1"/>
      <c r="U704" s="1"/>
    </row>
    <row r="705" spans="1:21">
      <c r="A705" s="2"/>
      <c r="B705" s="2"/>
      <c r="C705" s="1"/>
      <c r="U705" s="1"/>
    </row>
    <row r="706" spans="1:21">
      <c r="A706" s="2"/>
      <c r="B706" s="2"/>
      <c r="C706" s="1"/>
      <c r="U706" s="1"/>
    </row>
    <row r="707" spans="1:21">
      <c r="A707" s="2"/>
      <c r="B707" s="2"/>
      <c r="C707" s="1"/>
      <c r="U707" s="1"/>
    </row>
    <row r="708" spans="1:21">
      <c r="A708" s="2"/>
      <c r="B708" s="2"/>
      <c r="C708" s="1"/>
      <c r="U708" s="1"/>
    </row>
    <row r="709" spans="1:21">
      <c r="A709" s="2"/>
      <c r="B709" s="2"/>
      <c r="C709" s="1"/>
      <c r="U709" s="1"/>
    </row>
    <row r="710" spans="1:21">
      <c r="A710" s="2"/>
      <c r="B710" s="2"/>
      <c r="C710" s="1"/>
      <c r="U710" s="1"/>
    </row>
    <row r="711" spans="1:21">
      <c r="A711" s="2"/>
      <c r="B711" s="2"/>
      <c r="C711" s="1"/>
      <c r="U711" s="1"/>
    </row>
    <row r="712" spans="1:21">
      <c r="A712" s="2"/>
      <c r="B712" s="2"/>
      <c r="C712" s="1"/>
      <c r="U712" s="1"/>
    </row>
    <row r="713" spans="1:21">
      <c r="A713" s="2"/>
      <c r="B713" s="2"/>
      <c r="C713" s="1"/>
      <c r="U713" s="1"/>
    </row>
    <row r="714" spans="1:21">
      <c r="A714" s="2"/>
      <c r="B714" s="2"/>
      <c r="C714" s="1"/>
      <c r="U714" s="1"/>
    </row>
    <row r="715" spans="1:21">
      <c r="A715" s="2"/>
      <c r="B715" s="2"/>
      <c r="C715" s="1"/>
      <c r="U715" s="1"/>
    </row>
    <row r="716" spans="1:21">
      <c r="A716" s="2"/>
      <c r="B716" s="2"/>
      <c r="C716" s="1"/>
      <c r="U716" s="1"/>
    </row>
    <row r="717" spans="1:21">
      <c r="A717" s="2"/>
      <c r="B717" s="2"/>
      <c r="C717" s="1"/>
      <c r="U717" s="1"/>
    </row>
    <row r="718" spans="1:21">
      <c r="A718" s="2"/>
      <c r="B718" s="2"/>
      <c r="C718" s="1"/>
      <c r="U718" s="1"/>
    </row>
    <row r="719" spans="1:21">
      <c r="A719" s="2"/>
      <c r="B719" s="2"/>
      <c r="C719" s="1"/>
      <c r="U719" s="1"/>
    </row>
    <row r="720" spans="1:21">
      <c r="A720" s="2"/>
      <c r="B720" s="2"/>
      <c r="C720" s="1"/>
      <c r="U720" s="1"/>
    </row>
    <row r="721" spans="1:21">
      <c r="A721" s="2"/>
      <c r="B721" s="2"/>
      <c r="C721" s="1"/>
      <c r="U721" s="1"/>
    </row>
    <row r="722" spans="1:21">
      <c r="A722" s="2"/>
      <c r="B722" s="2"/>
      <c r="C722" s="1"/>
      <c r="U722" s="1"/>
    </row>
    <row r="723" spans="1:21">
      <c r="A723" s="2"/>
      <c r="B723" s="2"/>
      <c r="C723" s="1"/>
      <c r="U723" s="1"/>
    </row>
    <row r="724" spans="1:21">
      <c r="A724" s="2"/>
      <c r="B724" s="2"/>
      <c r="C724" s="1"/>
      <c r="U724" s="1"/>
    </row>
    <row r="725" spans="1:21">
      <c r="A725" s="2"/>
      <c r="B725" s="2"/>
      <c r="C725" s="1"/>
      <c r="U725" s="1"/>
    </row>
    <row r="726" spans="1:21">
      <c r="A726" s="2"/>
      <c r="B726" s="2"/>
      <c r="C726" s="1"/>
      <c r="U726" s="1"/>
    </row>
    <row r="727" spans="1:21">
      <c r="A727" s="2"/>
      <c r="B727" s="2"/>
      <c r="C727" s="1"/>
      <c r="U727" s="1"/>
    </row>
    <row r="728" spans="1:21">
      <c r="A728" s="2"/>
      <c r="B728" s="2"/>
      <c r="C728" s="1"/>
      <c r="U728" s="1"/>
    </row>
    <row r="729" spans="1:21">
      <c r="A729" s="2"/>
      <c r="B729" s="2"/>
      <c r="C729" s="1"/>
      <c r="U729" s="1"/>
    </row>
    <row r="730" spans="1:21">
      <c r="A730" s="2"/>
      <c r="B730" s="2"/>
      <c r="C730" s="1"/>
      <c r="U730" s="1"/>
    </row>
    <row r="731" spans="1:21">
      <c r="A731" s="2"/>
      <c r="B731" s="2"/>
      <c r="C731" s="1"/>
      <c r="U731" s="1"/>
    </row>
    <row r="732" spans="1:21">
      <c r="A732" s="2"/>
      <c r="B732" s="2"/>
      <c r="C732" s="1"/>
      <c r="U732" s="1"/>
    </row>
    <row r="733" spans="1:21">
      <c r="A733" s="2"/>
      <c r="B733" s="2"/>
      <c r="C733" s="1"/>
      <c r="U733" s="1"/>
    </row>
    <row r="734" spans="1:21">
      <c r="A734" s="2"/>
      <c r="B734" s="2"/>
      <c r="C734" s="1"/>
      <c r="U734" s="1"/>
    </row>
    <row r="735" spans="1:21">
      <c r="A735" s="2"/>
      <c r="B735" s="2"/>
      <c r="C735" s="1"/>
      <c r="U735" s="1"/>
    </row>
    <row r="736" spans="1:21">
      <c r="A736" s="2"/>
      <c r="B736" s="2"/>
      <c r="C736" s="1"/>
      <c r="U736" s="1"/>
    </row>
    <row r="737" spans="1:21">
      <c r="A737" s="2"/>
      <c r="B737" s="2"/>
      <c r="C737" s="1"/>
      <c r="U737" s="1"/>
    </row>
    <row r="738" spans="1:21">
      <c r="A738" s="2"/>
      <c r="B738" s="2"/>
      <c r="C738" s="1"/>
      <c r="U738" s="1"/>
    </row>
    <row r="739" spans="1:21">
      <c r="A739" s="2"/>
      <c r="B739" s="2"/>
      <c r="C739" s="1"/>
      <c r="U739" s="1"/>
    </row>
    <row r="740" spans="1:21">
      <c r="A740" s="2"/>
      <c r="B740" s="2"/>
      <c r="C740" s="1"/>
      <c r="U740" s="1"/>
    </row>
    <row r="741" spans="1:21">
      <c r="A741" s="2"/>
      <c r="B741" s="2"/>
      <c r="C741" s="1"/>
      <c r="U741" s="1"/>
    </row>
    <row r="742" spans="1:21">
      <c r="A742" s="2"/>
      <c r="B742" s="2"/>
      <c r="C742" s="1"/>
      <c r="U742" s="1"/>
    </row>
    <row r="743" spans="1:21">
      <c r="A743" s="2"/>
      <c r="B743" s="2"/>
      <c r="C743" s="1"/>
      <c r="U743" s="1"/>
    </row>
    <row r="744" spans="1:21">
      <c r="A744" s="2"/>
      <c r="B744" s="2"/>
      <c r="C744" s="1"/>
      <c r="U744" s="1"/>
    </row>
    <row r="745" spans="1:21">
      <c r="A745" s="2"/>
      <c r="B745" s="2"/>
      <c r="C745" s="1"/>
      <c r="U745" s="1"/>
    </row>
    <row r="746" spans="1:21">
      <c r="A746" s="2"/>
      <c r="B746" s="2"/>
      <c r="C746" s="1"/>
      <c r="U746" s="1"/>
    </row>
    <row r="747" spans="1:21">
      <c r="A747" s="2"/>
      <c r="B747" s="2"/>
      <c r="C747" s="1"/>
      <c r="U747" s="1"/>
    </row>
    <row r="748" spans="1:21">
      <c r="A748" s="2"/>
      <c r="B748" s="2"/>
      <c r="C748" s="1"/>
      <c r="U748" s="1"/>
    </row>
    <row r="749" spans="1:21">
      <c r="A749" s="2"/>
      <c r="B749" s="2"/>
      <c r="C749" s="1"/>
      <c r="U749" s="1"/>
    </row>
    <row r="750" spans="1:21">
      <c r="A750" s="2"/>
      <c r="B750" s="2"/>
      <c r="C750" s="1"/>
      <c r="U750" s="1"/>
    </row>
    <row r="751" spans="1:21">
      <c r="A751" s="2"/>
      <c r="B751" s="2"/>
      <c r="C751" s="1"/>
      <c r="U751" s="1"/>
    </row>
    <row r="752" spans="1:21">
      <c r="A752" s="2"/>
      <c r="B752" s="2"/>
      <c r="C752" s="1"/>
      <c r="U752" s="1"/>
    </row>
    <row r="753" spans="1:21">
      <c r="A753" s="2"/>
      <c r="B753" s="2"/>
      <c r="C753" s="1"/>
      <c r="U753" s="1"/>
    </row>
    <row r="754" spans="1:21">
      <c r="A754" s="2"/>
      <c r="B754" s="2"/>
      <c r="C754" s="1"/>
      <c r="U754" s="1"/>
    </row>
    <row r="755" spans="1:21">
      <c r="A755" s="2"/>
      <c r="B755" s="2"/>
      <c r="C755" s="1"/>
      <c r="U755" s="1"/>
    </row>
    <row r="756" spans="1:21">
      <c r="A756" s="2"/>
      <c r="B756" s="2"/>
      <c r="C756" s="1"/>
      <c r="U756" s="1"/>
    </row>
    <row r="757" spans="1:21">
      <c r="A757" s="2"/>
      <c r="B757" s="2"/>
      <c r="C757" s="1"/>
      <c r="U757" s="1"/>
    </row>
    <row r="758" spans="1:21">
      <c r="A758" s="2"/>
      <c r="B758" s="2"/>
      <c r="C758" s="1"/>
      <c r="U758" s="1"/>
    </row>
    <row r="759" spans="1:21">
      <c r="A759" s="2"/>
      <c r="B759" s="2"/>
      <c r="C759" s="1"/>
      <c r="U759" s="1"/>
    </row>
    <row r="760" spans="1:21">
      <c r="A760" s="2"/>
      <c r="B760" s="2"/>
      <c r="C760" s="1"/>
      <c r="U760" s="1"/>
    </row>
    <row r="761" spans="1:21">
      <c r="A761" s="2"/>
      <c r="B761" s="2"/>
      <c r="C761" s="1"/>
      <c r="U761" s="1"/>
    </row>
    <row r="762" spans="1:21">
      <c r="A762" s="2"/>
      <c r="B762" s="2"/>
      <c r="C762" s="1"/>
      <c r="U762" s="1"/>
    </row>
    <row r="763" spans="1:21">
      <c r="A763" s="2"/>
      <c r="B763" s="2"/>
      <c r="C763" s="1"/>
      <c r="U763" s="1"/>
    </row>
    <row r="764" spans="1:21">
      <c r="A764" s="2"/>
      <c r="B764" s="2"/>
      <c r="C764" s="1"/>
      <c r="U764" s="1"/>
    </row>
    <row r="765" spans="1:21">
      <c r="A765" s="2"/>
      <c r="B765" s="2"/>
      <c r="C765" s="1"/>
      <c r="U765" s="1"/>
    </row>
    <row r="766" spans="1:21">
      <c r="A766" s="2"/>
      <c r="B766" s="2"/>
      <c r="C766" s="1"/>
      <c r="U766" s="1"/>
    </row>
    <row r="767" spans="1:21">
      <c r="A767" s="2"/>
      <c r="B767" s="2"/>
      <c r="C767" s="1"/>
      <c r="U767" s="1"/>
    </row>
    <row r="768" spans="1:21">
      <c r="A768" s="2"/>
      <c r="B768" s="2"/>
      <c r="C768" s="1"/>
      <c r="U768" s="1"/>
    </row>
    <row r="769" spans="1:21">
      <c r="A769" s="2"/>
      <c r="B769" s="2"/>
      <c r="C769" s="1"/>
      <c r="U769" s="1"/>
    </row>
    <row r="770" spans="1:21">
      <c r="A770" s="2"/>
      <c r="B770" s="2"/>
      <c r="C770" s="1"/>
      <c r="U770" s="1"/>
    </row>
    <row r="771" spans="1:21">
      <c r="A771" s="2"/>
      <c r="B771" s="2"/>
      <c r="C771" s="1"/>
      <c r="U771" s="1"/>
    </row>
    <row r="772" spans="1:21">
      <c r="A772" s="2"/>
      <c r="B772" s="2"/>
      <c r="C772" s="1"/>
      <c r="U772" s="1"/>
    </row>
    <row r="773" spans="1:21">
      <c r="A773" s="2"/>
      <c r="B773" s="2"/>
      <c r="C773" s="1"/>
      <c r="U773" s="1"/>
    </row>
    <row r="774" spans="1:21">
      <c r="A774" s="2"/>
      <c r="B774" s="2"/>
      <c r="C774" s="1"/>
      <c r="U774" s="1"/>
    </row>
    <row r="775" spans="1:21">
      <c r="A775" s="2"/>
      <c r="B775" s="2"/>
      <c r="C775" s="1"/>
      <c r="U775" s="1"/>
    </row>
    <row r="776" spans="1:21">
      <c r="A776" s="2"/>
      <c r="B776" s="2"/>
      <c r="C776" s="1"/>
      <c r="U776" s="1"/>
    </row>
    <row r="777" spans="1:21">
      <c r="A777" s="2"/>
      <c r="B777" s="2"/>
      <c r="C777" s="1"/>
      <c r="U777" s="1"/>
    </row>
    <row r="778" spans="1:21">
      <c r="A778" s="2"/>
      <c r="B778" s="2"/>
      <c r="C778" s="1"/>
      <c r="U778" s="1"/>
    </row>
    <row r="779" spans="1:21">
      <c r="A779" s="2"/>
      <c r="B779" s="2"/>
      <c r="C779" s="1"/>
      <c r="U779" s="1"/>
    </row>
    <row r="780" spans="1:21">
      <c r="A780" s="2"/>
      <c r="B780" s="2"/>
      <c r="C780" s="1"/>
      <c r="U780" s="1"/>
    </row>
    <row r="781" spans="1:21">
      <c r="A781" s="2"/>
      <c r="B781" s="2"/>
      <c r="C781" s="1"/>
      <c r="U781" s="1"/>
    </row>
    <row r="782" spans="1:21">
      <c r="A782" s="2"/>
      <c r="B782" s="2"/>
      <c r="C782" s="1"/>
      <c r="U782" s="1"/>
    </row>
    <row r="783" spans="1:21">
      <c r="A783" s="2"/>
      <c r="B783" s="2"/>
      <c r="C783" s="1"/>
      <c r="U783" s="1"/>
    </row>
    <row r="784" spans="1:21">
      <c r="A784" s="2"/>
      <c r="B784" s="2"/>
      <c r="C784" s="1"/>
      <c r="U784" s="1"/>
    </row>
    <row r="785" spans="1:21">
      <c r="A785" s="2"/>
      <c r="B785" s="2"/>
      <c r="C785" s="1"/>
      <c r="U785" s="1"/>
    </row>
    <row r="786" spans="1:21">
      <c r="A786" s="2"/>
      <c r="B786" s="2"/>
      <c r="C786" s="1"/>
      <c r="U786" s="1"/>
    </row>
    <row r="787" spans="1:21">
      <c r="A787" s="2"/>
      <c r="B787" s="2"/>
      <c r="C787" s="1"/>
      <c r="U787" s="1"/>
    </row>
    <row r="788" spans="1:21">
      <c r="A788" s="2"/>
      <c r="B788" s="2"/>
      <c r="C788" s="1"/>
      <c r="U788" s="1"/>
    </row>
    <row r="789" spans="1:21">
      <c r="A789" s="2"/>
      <c r="B789" s="2"/>
      <c r="C789" s="1"/>
      <c r="U789" s="1"/>
    </row>
    <row r="790" spans="1:21">
      <c r="A790" s="2"/>
      <c r="B790" s="2"/>
      <c r="C790" s="1"/>
      <c r="U790" s="1"/>
    </row>
    <row r="791" spans="1:21">
      <c r="A791" s="2"/>
      <c r="B791" s="2"/>
      <c r="C791" s="1"/>
      <c r="U791" s="1"/>
    </row>
    <row r="792" spans="1:21">
      <c r="A792" s="2"/>
      <c r="B792" s="2"/>
      <c r="C792" s="1"/>
      <c r="U792" s="1"/>
    </row>
    <row r="793" spans="1:21">
      <c r="A793" s="2"/>
      <c r="B793" s="2"/>
      <c r="C793" s="1"/>
      <c r="U793" s="1"/>
    </row>
    <row r="794" spans="1:21">
      <c r="A794" s="2"/>
      <c r="B794" s="2"/>
      <c r="C794" s="1"/>
      <c r="U794" s="1"/>
    </row>
    <row r="795" spans="1:21">
      <c r="A795" s="2"/>
      <c r="B795" s="2"/>
      <c r="C795" s="1"/>
      <c r="U795" s="1"/>
    </row>
    <row r="796" spans="1:21">
      <c r="A796" s="2"/>
      <c r="B796" s="2"/>
      <c r="C796" s="1"/>
      <c r="U796" s="1"/>
    </row>
    <row r="797" spans="1:21">
      <c r="A797" s="2"/>
      <c r="B797" s="2"/>
      <c r="C797" s="1"/>
      <c r="U797" s="1"/>
    </row>
    <row r="798" spans="1:21">
      <c r="A798" s="2"/>
      <c r="B798" s="2"/>
      <c r="C798" s="1"/>
      <c r="U798" s="1"/>
    </row>
    <row r="799" spans="1:21">
      <c r="A799" s="2"/>
      <c r="B799" s="2"/>
      <c r="C799" s="1"/>
      <c r="U799" s="1"/>
    </row>
    <row r="800" spans="1:21">
      <c r="A800" s="2"/>
      <c r="B800" s="2"/>
      <c r="C800" s="1"/>
      <c r="U800" s="1"/>
    </row>
    <row r="801" spans="1:21">
      <c r="A801" s="2"/>
      <c r="B801" s="2"/>
      <c r="C801" s="1"/>
      <c r="U801" s="1"/>
    </row>
    <row r="802" spans="1:21">
      <c r="A802" s="2"/>
      <c r="B802" s="2"/>
      <c r="C802" s="1"/>
      <c r="U802" s="1"/>
    </row>
    <row r="803" spans="1:21">
      <c r="A803" s="2"/>
      <c r="B803" s="2"/>
      <c r="C803" s="1"/>
      <c r="U803" s="1"/>
    </row>
    <row r="804" spans="1:21">
      <c r="A804" s="2"/>
      <c r="B804" s="2"/>
      <c r="C804" s="1"/>
      <c r="U804" s="1"/>
    </row>
    <row r="805" spans="1:21">
      <c r="A805" s="2"/>
      <c r="B805" s="2"/>
      <c r="C805" s="1"/>
      <c r="U805" s="1"/>
    </row>
    <row r="806" spans="1:21">
      <c r="A806" s="2"/>
      <c r="B806" s="2"/>
      <c r="C806" s="1"/>
      <c r="U806" s="1"/>
    </row>
    <row r="807" spans="1:21">
      <c r="A807" s="2"/>
      <c r="B807" s="2"/>
      <c r="C807" s="1"/>
      <c r="U807" s="1"/>
    </row>
    <row r="808" spans="1:21">
      <c r="A808" s="2"/>
      <c r="B808" s="2"/>
      <c r="C808" s="1"/>
      <c r="U808" s="1"/>
    </row>
    <row r="809" spans="1:21">
      <c r="A809" s="2"/>
      <c r="B809" s="2"/>
      <c r="C809" s="1"/>
      <c r="U809" s="1"/>
    </row>
    <row r="810" spans="1:21">
      <c r="A810" s="2"/>
      <c r="B810" s="2"/>
      <c r="C810" s="1"/>
      <c r="U810" s="1"/>
    </row>
    <row r="811" spans="1:21">
      <c r="A811" s="2"/>
      <c r="B811" s="2"/>
      <c r="C811" s="1"/>
      <c r="U811" s="1"/>
    </row>
    <row r="812" spans="1:21">
      <c r="A812" s="2"/>
      <c r="B812" s="2"/>
      <c r="C812" s="1"/>
      <c r="U812" s="1"/>
    </row>
    <row r="813" spans="1:21">
      <c r="A813" s="2"/>
      <c r="B813" s="2"/>
      <c r="C813" s="1"/>
      <c r="U813" s="1"/>
    </row>
    <row r="814" spans="1:21">
      <c r="A814" s="2"/>
      <c r="B814" s="2"/>
      <c r="C814" s="1"/>
      <c r="U814" s="1"/>
    </row>
    <row r="815" spans="1:21">
      <c r="A815" s="2"/>
      <c r="B815" s="2"/>
      <c r="C815" s="1"/>
      <c r="U815" s="1"/>
    </row>
    <row r="816" spans="1:21">
      <c r="A816" s="2"/>
      <c r="B816" s="2"/>
      <c r="C816" s="1"/>
      <c r="U816" s="1"/>
    </row>
    <row r="817" spans="1:21">
      <c r="A817" s="2"/>
      <c r="B817" s="2"/>
      <c r="C817" s="1"/>
      <c r="U817" s="1"/>
    </row>
    <row r="818" spans="1:21">
      <c r="A818" s="2"/>
      <c r="B818" s="2"/>
      <c r="C818" s="1"/>
      <c r="U818" s="1"/>
    </row>
    <row r="819" spans="1:21">
      <c r="A819" s="2"/>
      <c r="B819" s="2"/>
      <c r="C819" s="1"/>
      <c r="U819" s="1"/>
    </row>
    <row r="820" spans="1:21">
      <c r="A820" s="2"/>
      <c r="B820" s="2"/>
      <c r="C820" s="1"/>
      <c r="U820" s="1"/>
    </row>
    <row r="821" spans="1:21">
      <c r="A821" s="2"/>
      <c r="B821" s="2"/>
      <c r="C821" s="1"/>
      <c r="U821" s="1"/>
    </row>
    <row r="822" spans="1:21">
      <c r="A822" s="2"/>
      <c r="B822" s="2"/>
      <c r="C822" s="1"/>
      <c r="U822" s="1"/>
    </row>
    <row r="823" spans="1:21">
      <c r="A823" s="2"/>
      <c r="B823" s="2"/>
      <c r="C823" s="1"/>
      <c r="U823" s="1"/>
    </row>
    <row r="824" spans="1:21">
      <c r="A824" s="2"/>
      <c r="B824" s="2"/>
      <c r="C824" s="1"/>
      <c r="U824" s="1"/>
    </row>
    <row r="825" spans="1:21">
      <c r="A825" s="2"/>
      <c r="B825" s="2"/>
      <c r="C825" s="1"/>
      <c r="U825" s="1"/>
    </row>
    <row r="826" spans="1:21">
      <c r="A826" s="2"/>
      <c r="B826" s="2"/>
      <c r="C826" s="1"/>
      <c r="U826" s="1"/>
    </row>
    <row r="827" spans="1:21">
      <c r="A827" s="2"/>
      <c r="B827" s="2"/>
      <c r="C827" s="1"/>
      <c r="U827" s="1"/>
    </row>
    <row r="828" spans="1:21">
      <c r="A828" s="2"/>
      <c r="B828" s="2"/>
      <c r="C828" s="1"/>
      <c r="U828" s="1"/>
    </row>
    <row r="829" spans="1:21">
      <c r="A829" s="2"/>
      <c r="B829" s="2"/>
      <c r="C829" s="1"/>
      <c r="U829" s="1"/>
    </row>
    <row r="830" spans="1:21">
      <c r="A830" s="2"/>
      <c r="B830" s="2"/>
      <c r="C830" s="1"/>
      <c r="U830" s="1"/>
    </row>
    <row r="831" spans="1:21">
      <c r="A831" s="2"/>
      <c r="B831" s="2"/>
      <c r="C831" s="1"/>
      <c r="U831" s="1"/>
    </row>
    <row r="832" spans="1:21">
      <c r="A832" s="2"/>
      <c r="B832" s="2"/>
      <c r="C832" s="1"/>
      <c r="U832" s="1"/>
    </row>
    <row r="833" spans="1:21">
      <c r="A833" s="2"/>
      <c r="B833" s="2"/>
      <c r="C833" s="1"/>
      <c r="U833" s="1"/>
    </row>
    <row r="834" spans="1:21">
      <c r="A834" s="2"/>
      <c r="B834" s="2"/>
      <c r="C834" s="1"/>
      <c r="U834" s="1"/>
    </row>
    <row r="835" spans="1:21">
      <c r="A835" s="2"/>
      <c r="B835" s="2"/>
      <c r="C835" s="1"/>
      <c r="U835" s="1"/>
    </row>
    <row r="836" spans="1:21">
      <c r="A836" s="2"/>
      <c r="B836" s="2"/>
      <c r="C836" s="1"/>
      <c r="U836" s="1"/>
    </row>
    <row r="837" spans="1:21">
      <c r="A837" s="2"/>
      <c r="B837" s="2"/>
      <c r="C837" s="1"/>
      <c r="U837" s="1"/>
    </row>
    <row r="838" spans="1:21">
      <c r="A838" s="2"/>
      <c r="B838" s="2"/>
      <c r="C838" s="1"/>
      <c r="U838" s="1"/>
    </row>
    <row r="839" spans="1:21">
      <c r="A839" s="2"/>
      <c r="B839" s="2"/>
      <c r="C839" s="1"/>
      <c r="U839" s="1"/>
    </row>
    <row r="840" spans="1:21">
      <c r="A840" s="2"/>
      <c r="B840" s="2"/>
      <c r="C840" s="1"/>
      <c r="U840" s="1"/>
    </row>
    <row r="841" spans="1:21">
      <c r="A841" s="2"/>
      <c r="B841" s="2"/>
      <c r="C841" s="1"/>
      <c r="U841" s="1"/>
    </row>
    <row r="842" spans="1:21">
      <c r="A842" s="2"/>
      <c r="B842" s="2"/>
      <c r="C842" s="1"/>
      <c r="U842" s="1"/>
    </row>
    <row r="843" spans="1:21">
      <c r="A843" s="2"/>
      <c r="B843" s="2"/>
      <c r="C843" s="1"/>
      <c r="U843" s="1"/>
    </row>
    <row r="844" spans="1:21">
      <c r="A844" s="2"/>
      <c r="B844" s="2"/>
      <c r="C844" s="1"/>
      <c r="U844" s="1"/>
    </row>
    <row r="845" spans="1:21">
      <c r="A845" s="2"/>
      <c r="B845" s="2"/>
      <c r="C845" s="1"/>
      <c r="U845" s="1"/>
    </row>
    <row r="846" spans="1:21">
      <c r="A846" s="2"/>
      <c r="B846" s="2"/>
      <c r="C846" s="1"/>
      <c r="U846" s="1"/>
    </row>
    <row r="847" spans="1:21">
      <c r="A847" s="2"/>
      <c r="B847" s="2"/>
      <c r="C847" s="1"/>
      <c r="U847" s="1"/>
    </row>
    <row r="848" spans="1:21">
      <c r="A848" s="2"/>
      <c r="B848" s="2"/>
      <c r="C848" s="1"/>
      <c r="U848" s="1"/>
    </row>
    <row r="849" spans="1:21">
      <c r="A849" s="2"/>
      <c r="B849" s="2"/>
      <c r="C849" s="1"/>
      <c r="U849" s="1"/>
    </row>
    <row r="850" spans="1:21">
      <c r="A850" s="2"/>
      <c r="B850" s="2"/>
      <c r="C850" s="1"/>
      <c r="U850" s="1"/>
    </row>
    <row r="851" spans="1:21">
      <c r="A851" s="2"/>
      <c r="B851" s="2"/>
      <c r="C851" s="1"/>
      <c r="U851" s="1"/>
    </row>
    <row r="852" spans="1:21">
      <c r="A852" s="2"/>
      <c r="B852" s="2"/>
      <c r="C852" s="1"/>
      <c r="U852" s="1"/>
    </row>
    <row r="853" spans="1:21">
      <c r="A853" s="2"/>
      <c r="B853" s="2"/>
      <c r="C853" s="1"/>
      <c r="U853" s="1"/>
    </row>
    <row r="854" spans="1:21">
      <c r="A854" s="2"/>
      <c r="B854" s="2"/>
      <c r="C854" s="1"/>
      <c r="U854" s="1"/>
    </row>
    <row r="855" spans="1:21">
      <c r="A855" s="2"/>
      <c r="B855" s="2"/>
      <c r="C855" s="1"/>
      <c r="U855" s="1"/>
    </row>
    <row r="856" spans="1:21">
      <c r="A856" s="2"/>
      <c r="B856" s="2"/>
      <c r="C856" s="1"/>
      <c r="U856" s="1"/>
    </row>
    <row r="857" spans="1:21">
      <c r="A857" s="2"/>
      <c r="B857" s="2"/>
      <c r="C857" s="1"/>
      <c r="U857" s="1"/>
    </row>
    <row r="858" spans="1:21">
      <c r="A858" s="2"/>
      <c r="B858" s="2"/>
      <c r="C858" s="1"/>
      <c r="U858" s="1"/>
    </row>
    <row r="859" spans="1:21">
      <c r="A859" s="2"/>
      <c r="B859" s="2"/>
      <c r="C859" s="1"/>
      <c r="U859" s="1"/>
    </row>
    <row r="860" spans="1:21">
      <c r="A860" s="2"/>
      <c r="B860" s="2"/>
      <c r="C860" s="1"/>
      <c r="U860" s="1"/>
    </row>
    <row r="861" spans="1:21">
      <c r="A861" s="2"/>
      <c r="B861" s="2"/>
      <c r="C861" s="1"/>
      <c r="U861" s="1"/>
    </row>
    <row r="862" spans="1:21">
      <c r="A862" s="2"/>
      <c r="B862" s="2"/>
      <c r="C862" s="1"/>
      <c r="U862" s="1"/>
    </row>
    <row r="863" spans="1:21">
      <c r="A863" s="2"/>
      <c r="B863" s="2"/>
      <c r="C863" s="1"/>
      <c r="U863" s="1"/>
    </row>
    <row r="864" spans="1:21">
      <c r="A864" s="2"/>
      <c r="B864" s="2"/>
      <c r="C864" s="1"/>
      <c r="U864" s="1"/>
    </row>
    <row r="865" spans="1:21">
      <c r="A865" s="2"/>
      <c r="B865" s="2"/>
      <c r="C865" s="1"/>
      <c r="U865" s="1"/>
    </row>
    <row r="866" spans="1:21">
      <c r="A866" s="2"/>
      <c r="B866" s="2"/>
      <c r="C866" s="1"/>
      <c r="U866" s="1"/>
    </row>
    <row r="867" spans="1:21">
      <c r="A867" s="2"/>
      <c r="B867" s="2"/>
      <c r="C867" s="1"/>
      <c r="U867" s="1"/>
    </row>
    <row r="868" spans="1:21">
      <c r="A868" s="2"/>
      <c r="B868" s="2"/>
      <c r="C868" s="1"/>
      <c r="U868" s="1"/>
    </row>
    <row r="869" spans="1:21">
      <c r="A869" s="2"/>
      <c r="B869" s="2"/>
      <c r="C869" s="1"/>
      <c r="U869" s="1"/>
    </row>
    <row r="870" spans="1:21">
      <c r="A870" s="2"/>
      <c r="B870" s="2"/>
      <c r="C870" s="1"/>
      <c r="U870" s="1"/>
    </row>
    <row r="871" spans="1:21">
      <c r="A871" s="2"/>
      <c r="B871" s="2"/>
      <c r="C871" s="1"/>
      <c r="U871" s="1"/>
    </row>
    <row r="872" spans="1:21">
      <c r="A872" s="2"/>
      <c r="B872" s="2"/>
      <c r="C872" s="1"/>
      <c r="U872" s="1"/>
    </row>
    <row r="873" spans="1:21">
      <c r="A873" s="2"/>
      <c r="B873" s="2"/>
      <c r="C873" s="1"/>
      <c r="U873" s="1"/>
    </row>
    <row r="874" spans="1:21">
      <c r="A874" s="2"/>
      <c r="B874" s="2"/>
      <c r="C874" s="1"/>
      <c r="U874" s="1"/>
    </row>
    <row r="875" spans="1:21">
      <c r="A875" s="2"/>
      <c r="B875" s="2"/>
      <c r="C875" s="1"/>
      <c r="U875" s="1"/>
    </row>
    <row r="876" spans="1:21">
      <c r="A876" s="2"/>
      <c r="B876" s="2"/>
      <c r="C876" s="1"/>
      <c r="U876" s="1"/>
    </row>
    <row r="877" spans="1:21">
      <c r="A877" s="2"/>
      <c r="B877" s="2"/>
      <c r="C877" s="1"/>
      <c r="U877" s="1"/>
    </row>
    <row r="878" spans="1:21">
      <c r="A878" s="2"/>
      <c r="B878" s="2"/>
      <c r="C878" s="1"/>
      <c r="U878" s="1"/>
    </row>
    <row r="879" spans="1:21">
      <c r="A879" s="2"/>
      <c r="B879" s="2"/>
      <c r="C879" s="1"/>
      <c r="U879" s="1"/>
    </row>
    <row r="880" spans="1:21">
      <c r="A880" s="2"/>
      <c r="B880" s="2"/>
      <c r="C880" s="1"/>
      <c r="U880" s="1"/>
    </row>
    <row r="881" spans="1:21">
      <c r="A881" s="2"/>
      <c r="B881" s="2"/>
      <c r="C881" s="1"/>
      <c r="U881" s="1"/>
    </row>
    <row r="882" spans="1:21">
      <c r="A882" s="2"/>
      <c r="B882" s="2"/>
      <c r="C882" s="1"/>
      <c r="U882" s="1"/>
    </row>
    <row r="883" spans="1:21">
      <c r="A883" s="2"/>
      <c r="B883" s="2"/>
      <c r="C883" s="1"/>
      <c r="U883" s="1"/>
    </row>
    <row r="884" spans="1:21">
      <c r="A884" s="2"/>
      <c r="B884" s="2"/>
      <c r="C884" s="1"/>
      <c r="U884" s="1"/>
    </row>
    <row r="885" spans="1:21">
      <c r="A885" s="2"/>
      <c r="B885" s="2"/>
      <c r="C885" s="1"/>
      <c r="U885" s="1"/>
    </row>
    <row r="886" spans="1:21">
      <c r="A886" s="2"/>
      <c r="B886" s="2"/>
      <c r="C886" s="1"/>
      <c r="U886" s="1"/>
    </row>
    <row r="887" spans="1:21">
      <c r="A887" s="2"/>
      <c r="B887" s="2"/>
      <c r="C887" s="1"/>
      <c r="U887" s="1"/>
    </row>
    <row r="888" spans="1:21">
      <c r="A888" s="2"/>
      <c r="B888" s="2"/>
      <c r="C888" s="1"/>
      <c r="U888" s="1"/>
    </row>
    <row r="889" spans="1:21">
      <c r="A889" s="2"/>
      <c r="B889" s="2"/>
      <c r="C889" s="1"/>
      <c r="U889" s="1"/>
    </row>
    <row r="890" spans="1:21">
      <c r="A890" s="2"/>
      <c r="B890" s="2"/>
      <c r="C890" s="1"/>
      <c r="U890" s="1"/>
    </row>
    <row r="891" spans="1:21">
      <c r="A891" s="2"/>
      <c r="B891" s="2"/>
      <c r="C891" s="1"/>
      <c r="U891" s="1"/>
    </row>
    <row r="892" spans="1:21">
      <c r="A892" s="2"/>
      <c r="B892" s="2"/>
      <c r="C892" s="1"/>
      <c r="U892" s="1"/>
    </row>
    <row r="893" spans="1:21">
      <c r="A893" s="2"/>
      <c r="B893" s="2"/>
      <c r="C893" s="1"/>
      <c r="U893" s="1"/>
    </row>
    <row r="894" spans="1:21">
      <c r="A894" s="2"/>
      <c r="B894" s="2"/>
      <c r="C894" s="1"/>
      <c r="U894" s="1"/>
    </row>
    <row r="895" spans="1:21">
      <c r="A895" s="2"/>
      <c r="B895" s="2"/>
      <c r="C895" s="1"/>
      <c r="U895" s="1"/>
    </row>
    <row r="896" spans="1:21">
      <c r="A896" s="2"/>
      <c r="B896" s="2"/>
      <c r="C896" s="1"/>
      <c r="U896" s="1"/>
    </row>
    <row r="897" spans="1:21">
      <c r="A897" s="2"/>
      <c r="B897" s="2"/>
      <c r="C897" s="1"/>
      <c r="U897" s="1"/>
    </row>
    <row r="898" spans="1:21">
      <c r="A898" s="2"/>
      <c r="B898" s="2"/>
      <c r="C898" s="1"/>
      <c r="U898" s="1"/>
    </row>
    <row r="899" spans="1:21">
      <c r="A899" s="2"/>
      <c r="B899" s="2"/>
      <c r="C899" s="1"/>
      <c r="U899" s="1"/>
    </row>
    <row r="900" spans="1:21">
      <c r="A900" s="2"/>
      <c r="B900" s="2"/>
      <c r="C900" s="1"/>
      <c r="U900" s="1"/>
    </row>
    <row r="901" spans="1:21">
      <c r="A901" s="2"/>
      <c r="B901" s="2"/>
      <c r="C901" s="1"/>
      <c r="U901" s="1"/>
    </row>
    <row r="902" spans="1:21">
      <c r="A902" s="2"/>
      <c r="B902" s="2"/>
      <c r="C902" s="1"/>
      <c r="U902" s="1"/>
    </row>
    <row r="903" spans="1:21">
      <c r="A903" s="2"/>
      <c r="B903" s="2"/>
      <c r="C903" s="1"/>
      <c r="U903" s="1"/>
    </row>
    <row r="904" spans="1:21">
      <c r="A904" s="2"/>
      <c r="B904" s="2"/>
      <c r="C904" s="1"/>
      <c r="U904" s="1"/>
    </row>
    <row r="905" spans="1:21">
      <c r="A905" s="2"/>
      <c r="B905" s="2"/>
      <c r="C905" s="1"/>
      <c r="U905" s="1"/>
    </row>
    <row r="906" spans="1:21">
      <c r="A906" s="2"/>
      <c r="B906" s="2"/>
      <c r="C906" s="1"/>
      <c r="U906" s="1"/>
    </row>
    <row r="907" spans="1:21">
      <c r="A907" s="2"/>
      <c r="B907" s="2"/>
      <c r="C907" s="1"/>
      <c r="U907" s="1"/>
    </row>
    <row r="908" spans="1:21">
      <c r="A908" s="2"/>
      <c r="B908" s="2"/>
      <c r="C908" s="1"/>
      <c r="U908" s="1"/>
    </row>
    <row r="909" spans="1:21">
      <c r="A909" s="2"/>
      <c r="B909" s="2"/>
      <c r="C909" s="1"/>
      <c r="U909" s="1"/>
    </row>
    <row r="910" spans="1:21">
      <c r="A910" s="2"/>
      <c r="B910" s="2"/>
      <c r="C910" s="1"/>
      <c r="U910" s="1"/>
    </row>
    <row r="911" spans="1:21">
      <c r="A911" s="2"/>
      <c r="B911" s="2"/>
      <c r="C911" s="1"/>
      <c r="U911" s="1"/>
    </row>
    <row r="912" spans="1:21">
      <c r="A912" s="2"/>
      <c r="B912" s="2"/>
      <c r="C912" s="1"/>
      <c r="U912" s="1"/>
    </row>
    <row r="913" spans="1:21">
      <c r="A913" s="2"/>
      <c r="B913" s="2"/>
      <c r="C913" s="1"/>
      <c r="U913" s="1"/>
    </row>
    <row r="914" spans="1:21">
      <c r="A914" s="2"/>
      <c r="B914" s="2"/>
      <c r="C914" s="1"/>
      <c r="U914" s="1"/>
    </row>
    <row r="915" spans="1:21">
      <c r="A915" s="2"/>
      <c r="B915" s="2"/>
      <c r="C915" s="1"/>
      <c r="U915" s="1"/>
    </row>
    <row r="916" spans="1:21">
      <c r="A916" s="2"/>
      <c r="B916" s="2"/>
      <c r="C916" s="1"/>
      <c r="U916" s="1"/>
    </row>
    <row r="917" spans="1:21">
      <c r="A917" s="2"/>
      <c r="B917" s="2"/>
      <c r="C917" s="1"/>
      <c r="U917" s="1"/>
    </row>
    <row r="918" spans="1:21">
      <c r="A918" s="2"/>
      <c r="B918" s="2"/>
      <c r="C918" s="1"/>
      <c r="U918" s="1"/>
    </row>
    <row r="919" spans="1:21">
      <c r="A919" s="2"/>
      <c r="B919" s="2"/>
      <c r="C919" s="1"/>
      <c r="U919" s="1"/>
    </row>
    <row r="920" spans="1:21">
      <c r="A920" s="2"/>
      <c r="B920" s="2"/>
      <c r="C920" s="1"/>
      <c r="U920" s="1"/>
    </row>
    <row r="921" spans="1:21">
      <c r="A921" s="2"/>
      <c r="B921" s="2"/>
      <c r="C921" s="1"/>
      <c r="U921" s="1"/>
    </row>
    <row r="922" spans="1:21">
      <c r="A922" s="2"/>
      <c r="B922" s="2"/>
      <c r="C922" s="1"/>
      <c r="U922" s="1"/>
    </row>
    <row r="923" spans="1:21">
      <c r="A923" s="2"/>
      <c r="B923" s="2"/>
      <c r="C923" s="1"/>
      <c r="U923" s="1"/>
    </row>
    <row r="924" spans="1:21">
      <c r="A924" s="2"/>
      <c r="B924" s="2"/>
      <c r="C924" s="1"/>
      <c r="U924" s="1"/>
    </row>
    <row r="925" spans="1:21">
      <c r="A925" s="2"/>
      <c r="B925" s="2"/>
      <c r="C925" s="1"/>
      <c r="U925" s="1"/>
    </row>
    <row r="926" spans="1:21">
      <c r="A926" s="2"/>
      <c r="B926" s="2"/>
      <c r="C926" s="1"/>
      <c r="U926" s="1"/>
    </row>
    <row r="927" spans="1:21">
      <c r="A927" s="2"/>
      <c r="B927" s="2"/>
      <c r="C927" s="1"/>
      <c r="U927" s="1"/>
    </row>
    <row r="928" spans="1:21">
      <c r="A928" s="2"/>
      <c r="B928" s="2"/>
      <c r="C928" s="1"/>
      <c r="U928" s="1"/>
    </row>
    <row r="929" spans="1:21">
      <c r="A929" s="2"/>
      <c r="B929" s="2"/>
      <c r="C929" s="1"/>
      <c r="U929" s="1"/>
    </row>
    <row r="930" spans="1:21">
      <c r="A930" s="2"/>
      <c r="B930" s="2"/>
      <c r="C930" s="1"/>
      <c r="U930" s="1"/>
    </row>
    <row r="931" spans="1:21">
      <c r="A931" s="2"/>
      <c r="B931" s="2"/>
      <c r="C931" s="1"/>
      <c r="U931" s="1"/>
    </row>
    <row r="932" spans="1:21">
      <c r="A932" s="2"/>
      <c r="B932" s="2"/>
      <c r="C932" s="1"/>
      <c r="U932" s="1"/>
    </row>
    <row r="933" spans="1:21">
      <c r="A933" s="2"/>
      <c r="B933" s="2"/>
      <c r="C933" s="1"/>
      <c r="U933" s="1"/>
    </row>
    <row r="934" spans="1:21">
      <c r="A934" s="2"/>
      <c r="B934" s="2"/>
      <c r="C934" s="1"/>
      <c r="U934" s="1"/>
    </row>
    <row r="935" spans="1:21">
      <c r="A935" s="2"/>
      <c r="B935" s="2"/>
      <c r="C935" s="1"/>
      <c r="U935" s="1"/>
    </row>
    <row r="936" spans="1:21">
      <c r="A936" s="2"/>
      <c r="B936" s="2"/>
      <c r="C936" s="1"/>
      <c r="U936" s="1"/>
    </row>
    <row r="937" spans="1:21">
      <c r="A937" s="2"/>
      <c r="B937" s="2"/>
      <c r="C937" s="1"/>
      <c r="U937" s="1"/>
    </row>
    <row r="938" spans="1:21">
      <c r="A938" s="2"/>
      <c r="B938" s="2"/>
      <c r="C938" s="1"/>
      <c r="U938" s="1"/>
    </row>
    <row r="939" spans="1:21">
      <c r="A939" s="2"/>
      <c r="B939" s="2"/>
      <c r="C939" s="1"/>
      <c r="U939" s="1"/>
    </row>
    <row r="940" spans="1:21">
      <c r="A940" s="2"/>
      <c r="B940" s="2"/>
      <c r="C940" s="1"/>
      <c r="U940" s="1"/>
    </row>
    <row r="941" spans="1:21">
      <c r="A941" s="2"/>
      <c r="B941" s="2"/>
      <c r="C941" s="1"/>
      <c r="U941" s="1"/>
    </row>
    <row r="942" spans="1:21">
      <c r="A942" s="2"/>
      <c r="B942" s="2"/>
      <c r="C942" s="1"/>
      <c r="U942" s="1"/>
    </row>
    <row r="943" spans="1:21">
      <c r="A943" s="2"/>
      <c r="B943" s="2"/>
      <c r="C943" s="1"/>
      <c r="U943" s="1"/>
    </row>
    <row r="944" spans="1:21">
      <c r="A944" s="2"/>
      <c r="B944" s="2"/>
      <c r="C944" s="1"/>
      <c r="U944" s="1"/>
    </row>
    <row r="945" spans="1:21">
      <c r="A945" s="2"/>
      <c r="B945" s="2"/>
      <c r="C945" s="1"/>
      <c r="U945" s="1"/>
    </row>
    <row r="946" spans="1:21">
      <c r="A946" s="2"/>
      <c r="B946" s="2"/>
      <c r="C946" s="1"/>
      <c r="U946" s="1"/>
    </row>
    <row r="947" spans="1:21">
      <c r="A947" s="2"/>
      <c r="B947" s="2"/>
      <c r="C947" s="1"/>
      <c r="U947" s="1"/>
    </row>
    <row r="948" spans="1:21">
      <c r="A948" s="2"/>
      <c r="B948" s="2"/>
      <c r="C948" s="1"/>
      <c r="U948" s="1"/>
    </row>
    <row r="949" spans="1:21">
      <c r="A949" s="2"/>
      <c r="B949" s="2"/>
      <c r="C949" s="1"/>
      <c r="U949" s="1"/>
    </row>
    <row r="950" spans="1:21">
      <c r="A950" s="2"/>
      <c r="B950" s="2"/>
      <c r="C950" s="1"/>
      <c r="U950" s="1"/>
    </row>
    <row r="951" spans="1:21">
      <c r="A951" s="2"/>
      <c r="B951" s="2"/>
      <c r="C951" s="1"/>
      <c r="U951" s="1"/>
    </row>
    <row r="952" spans="1:21">
      <c r="A952" s="2"/>
      <c r="B952" s="2"/>
      <c r="C952" s="1"/>
      <c r="U952" s="1"/>
    </row>
    <row r="953" spans="1:21">
      <c r="A953" s="2"/>
      <c r="B953" s="2"/>
      <c r="C953" s="1"/>
      <c r="U953" s="1"/>
    </row>
    <row r="954" spans="1:21">
      <c r="A954" s="2"/>
      <c r="B954" s="2"/>
      <c r="C954" s="1"/>
      <c r="U954" s="1"/>
    </row>
    <row r="955" spans="1:21">
      <c r="A955" s="2"/>
      <c r="B955" s="2"/>
      <c r="C955" s="1"/>
      <c r="U955" s="1"/>
    </row>
    <row r="956" spans="1:21">
      <c r="A956" s="2"/>
      <c r="B956" s="2"/>
      <c r="C956" s="1"/>
      <c r="U956" s="1"/>
    </row>
    <row r="957" spans="1:21">
      <c r="A957" s="2"/>
      <c r="B957" s="2"/>
      <c r="C957" s="1"/>
      <c r="U957" s="1"/>
    </row>
    <row r="958" spans="1:21">
      <c r="A958" s="2"/>
      <c r="B958" s="2"/>
      <c r="C958" s="1"/>
      <c r="U958" s="1"/>
    </row>
    <row r="959" spans="1:21">
      <c r="A959" s="2"/>
      <c r="B959" s="2"/>
      <c r="C959" s="1"/>
      <c r="U959" s="1"/>
    </row>
    <row r="960" spans="1:21">
      <c r="A960" s="2"/>
      <c r="B960" s="2"/>
      <c r="C960" s="1"/>
      <c r="U960" s="1"/>
    </row>
    <row r="961" spans="1:21">
      <c r="A961" s="2"/>
      <c r="B961" s="2"/>
      <c r="C961" s="1"/>
      <c r="U961" s="1"/>
    </row>
    <row r="962" spans="1:21">
      <c r="A962" s="2"/>
      <c r="B962" s="2"/>
      <c r="C962" s="1"/>
      <c r="U962" s="1"/>
    </row>
    <row r="963" spans="1:21">
      <c r="A963" s="2"/>
      <c r="B963" s="2"/>
      <c r="C963" s="1"/>
      <c r="U963" s="1"/>
    </row>
    <row r="964" spans="1:21">
      <c r="A964" s="2"/>
      <c r="B964" s="2"/>
      <c r="C964" s="1"/>
      <c r="U964" s="1"/>
    </row>
    <row r="965" spans="1:21">
      <c r="A965" s="2"/>
      <c r="B965" s="2"/>
      <c r="C965" s="1"/>
      <c r="U965" s="1"/>
    </row>
    <row r="966" spans="1:21">
      <c r="A966" s="2"/>
      <c r="B966" s="2"/>
      <c r="C966" s="1"/>
      <c r="U966" s="1"/>
    </row>
    <row r="967" spans="1:21">
      <c r="A967" s="2"/>
      <c r="B967" s="2"/>
      <c r="C967" s="1"/>
      <c r="U967" s="1"/>
    </row>
    <row r="968" spans="1:21">
      <c r="A968" s="2"/>
      <c r="B968" s="2"/>
      <c r="C968" s="1"/>
      <c r="U968" s="1"/>
    </row>
    <row r="969" spans="1:21">
      <c r="A969" s="2"/>
      <c r="B969" s="2"/>
      <c r="C969" s="1"/>
      <c r="U969" s="1"/>
    </row>
    <row r="970" spans="1:21">
      <c r="A970" s="2"/>
      <c r="B970" s="2"/>
      <c r="C970" s="1"/>
      <c r="U970" s="1"/>
    </row>
    <row r="971" spans="1:21">
      <c r="A971" s="2"/>
      <c r="B971" s="2"/>
      <c r="C971" s="1"/>
      <c r="U971" s="1"/>
    </row>
    <row r="972" spans="1:21">
      <c r="A972" s="2"/>
      <c r="B972" s="2"/>
      <c r="C972" s="1"/>
      <c r="U972" s="1"/>
    </row>
    <row r="973" spans="1:21">
      <c r="A973" s="2"/>
      <c r="B973" s="2"/>
      <c r="C973" s="1"/>
      <c r="U973" s="1"/>
    </row>
    <row r="974" spans="1:21">
      <c r="A974" s="2"/>
      <c r="B974" s="2"/>
      <c r="C974" s="1"/>
      <c r="U974" s="1"/>
    </row>
    <row r="975" spans="1:21">
      <c r="A975" s="2"/>
      <c r="B975" s="2"/>
      <c r="C975" s="1"/>
      <c r="U975" s="1"/>
    </row>
    <row r="976" spans="1:21">
      <c r="A976" s="2"/>
      <c r="B976" s="2"/>
      <c r="C976" s="1"/>
      <c r="U976" s="1"/>
    </row>
    <row r="977" spans="1:21">
      <c r="A977" s="2"/>
      <c r="B977" s="2"/>
      <c r="C977" s="1"/>
      <c r="U977" s="1"/>
    </row>
    <row r="978" spans="1:21">
      <c r="A978" s="2"/>
      <c r="B978" s="2"/>
      <c r="C978" s="1"/>
      <c r="U978" s="1"/>
    </row>
    <row r="979" spans="1:21">
      <c r="A979" s="2"/>
      <c r="B979" s="2"/>
      <c r="C979" s="1"/>
      <c r="U979" s="1"/>
    </row>
    <row r="980" spans="1:21">
      <c r="A980" s="2"/>
      <c r="B980" s="2"/>
      <c r="C980" s="1"/>
      <c r="U980" s="1"/>
    </row>
    <row r="981" spans="1:21">
      <c r="A981" s="2"/>
      <c r="B981" s="2"/>
      <c r="C981" s="1"/>
      <c r="U981" s="1"/>
    </row>
    <row r="982" spans="1:21">
      <c r="A982" s="2"/>
      <c r="B982" s="2"/>
      <c r="C982" s="1"/>
      <c r="U982" s="1"/>
    </row>
    <row r="983" spans="1:21">
      <c r="A983" s="2"/>
      <c r="B983" s="2"/>
      <c r="C983" s="1"/>
      <c r="U983" s="1"/>
    </row>
    <row r="984" spans="1:21">
      <c r="A984" s="2"/>
      <c r="B984" s="2"/>
      <c r="C984" s="1"/>
      <c r="U984" s="1"/>
    </row>
    <row r="985" spans="1:21">
      <c r="A985" s="2"/>
      <c r="B985" s="2"/>
      <c r="C985" s="1"/>
      <c r="U985" s="1"/>
    </row>
    <row r="986" spans="1:21">
      <c r="A986" s="2"/>
      <c r="B986" s="2"/>
      <c r="C986" s="1"/>
      <c r="U986" s="1"/>
    </row>
    <row r="987" spans="1:21">
      <c r="A987" s="2"/>
      <c r="B987" s="2"/>
      <c r="C987" s="1"/>
      <c r="U987" s="1"/>
    </row>
    <row r="988" spans="1:21">
      <c r="A988" s="2"/>
      <c r="B988" s="2"/>
      <c r="C988" s="1"/>
      <c r="U988" s="1"/>
    </row>
    <row r="989" spans="1:21">
      <c r="A989" s="2"/>
      <c r="B989" s="2"/>
      <c r="C989" s="1"/>
      <c r="U989" s="1"/>
    </row>
    <row r="990" spans="1:21">
      <c r="A990" s="2"/>
      <c r="B990" s="2"/>
      <c r="C990" s="1"/>
      <c r="U990" s="1"/>
    </row>
    <row r="991" spans="1:21">
      <c r="A991" s="2"/>
      <c r="B991" s="2"/>
      <c r="C991" s="1"/>
      <c r="U991" s="1"/>
    </row>
    <row r="992" spans="1:21">
      <c r="A992" s="2"/>
      <c r="B992" s="2"/>
      <c r="C992" s="1"/>
      <c r="U992" s="1"/>
    </row>
    <row r="993" spans="1:21">
      <c r="A993" s="2"/>
      <c r="B993" s="2"/>
      <c r="C993" s="1"/>
      <c r="U993" s="1"/>
    </row>
    <row r="994" spans="1:21">
      <c r="A994" s="2"/>
      <c r="B994" s="2"/>
      <c r="C994" s="1"/>
      <c r="U994" s="1"/>
    </row>
    <row r="995" spans="1:21">
      <c r="A995" s="2"/>
      <c r="B995" s="2"/>
      <c r="C995" s="1"/>
      <c r="U995" s="1"/>
    </row>
    <row r="996" spans="1:21">
      <c r="A996" s="2"/>
      <c r="B996" s="2"/>
      <c r="C996" s="1"/>
      <c r="U996" s="1"/>
    </row>
    <row r="997" spans="1:21">
      <c r="A997" s="2"/>
      <c r="B997" s="2"/>
      <c r="C997" s="1"/>
      <c r="U997" s="1"/>
    </row>
    <row r="998" spans="1:21">
      <c r="A998" s="2"/>
      <c r="B998" s="2"/>
      <c r="C998" s="1"/>
      <c r="U998" s="1"/>
    </row>
    <row r="999" spans="1:21">
      <c r="A999" s="2"/>
      <c r="B999" s="2"/>
      <c r="C999" s="1"/>
      <c r="U999" s="1"/>
    </row>
    <row r="1000" spans="1:21">
      <c r="A1000" s="2"/>
      <c r="B1000" s="2"/>
      <c r="C1000" s="1"/>
      <c r="U1000" s="1"/>
    </row>
    <row r="1001" spans="1:21">
      <c r="A1001" s="2"/>
      <c r="B1001" s="2"/>
      <c r="C1001" s="1"/>
      <c r="U1001" s="1"/>
    </row>
    <row r="1002" spans="1:21">
      <c r="A1002" s="2"/>
      <c r="B1002" s="2"/>
      <c r="C1002" s="1"/>
      <c r="U1002" s="1"/>
    </row>
    <row r="1003" spans="1:21">
      <c r="A1003" s="2"/>
      <c r="B1003" s="2"/>
      <c r="C1003" s="1"/>
      <c r="U1003" s="1"/>
    </row>
    <row r="1004" spans="1:21">
      <c r="A1004" s="2"/>
      <c r="B1004" s="2"/>
      <c r="C1004" s="1"/>
      <c r="U1004" s="1"/>
    </row>
    <row r="1005" spans="1:21">
      <c r="A1005" s="2"/>
      <c r="B1005" s="2"/>
      <c r="C1005" s="1"/>
      <c r="U1005" s="1"/>
    </row>
    <row r="1006" spans="1:21">
      <c r="A1006" s="2"/>
      <c r="B1006" s="2"/>
      <c r="C1006" s="1"/>
      <c r="U1006" s="1"/>
    </row>
    <row r="1007" spans="1:21">
      <c r="A1007" s="2"/>
      <c r="B1007" s="2"/>
      <c r="C1007" s="1"/>
      <c r="U1007" s="1"/>
    </row>
    <row r="1008" spans="1:21">
      <c r="A1008" s="2"/>
      <c r="B1008" s="2"/>
      <c r="C1008" s="1"/>
      <c r="U1008" s="1"/>
    </row>
    <row r="1009" spans="1:21">
      <c r="A1009" s="2"/>
      <c r="B1009" s="2"/>
      <c r="C1009" s="1"/>
      <c r="U1009" s="1"/>
    </row>
    <row r="1010" spans="1:21">
      <c r="A1010" s="2"/>
      <c r="B1010" s="2"/>
      <c r="C1010" s="1"/>
      <c r="U1010" s="1"/>
    </row>
    <row r="1011" spans="1:21">
      <c r="A1011" s="2"/>
      <c r="B1011" s="2"/>
      <c r="C1011" s="1"/>
      <c r="U1011" s="1"/>
    </row>
    <row r="1012" spans="1:21">
      <c r="A1012" s="2"/>
      <c r="B1012" s="2"/>
      <c r="C1012" s="1"/>
      <c r="U1012" s="1"/>
    </row>
    <row r="1013" spans="1:21">
      <c r="A1013" s="2"/>
      <c r="B1013" s="2"/>
      <c r="C1013" s="1"/>
      <c r="U1013" s="1"/>
    </row>
    <row r="1014" spans="1:21">
      <c r="A1014" s="2"/>
      <c r="B1014" s="2"/>
      <c r="C1014" s="1"/>
      <c r="U1014" s="1"/>
    </row>
    <row r="1015" spans="1:21">
      <c r="A1015" s="2"/>
      <c r="B1015" s="2"/>
      <c r="C1015" s="1"/>
      <c r="U1015" s="1"/>
    </row>
    <row r="1016" spans="1:21">
      <c r="A1016" s="2"/>
      <c r="B1016" s="2"/>
      <c r="C1016" s="1"/>
      <c r="U1016" s="1"/>
    </row>
    <row r="1017" spans="1:21">
      <c r="A1017" s="2"/>
      <c r="B1017" s="2"/>
      <c r="C1017" s="1"/>
      <c r="U1017" s="1"/>
    </row>
    <row r="1018" spans="1:21">
      <c r="A1018" s="2"/>
      <c r="B1018" s="2"/>
      <c r="C1018" s="1"/>
      <c r="U1018" s="1"/>
    </row>
    <row r="1019" spans="1:21">
      <c r="A1019" s="2"/>
      <c r="B1019" s="2"/>
      <c r="C1019" s="1"/>
      <c r="U1019" s="1"/>
    </row>
    <row r="1020" spans="1:21">
      <c r="A1020" s="2"/>
      <c r="B1020" s="2"/>
      <c r="C1020" s="1"/>
      <c r="U1020" s="1"/>
    </row>
    <row r="1021" spans="1:21">
      <c r="A1021" s="2"/>
      <c r="B1021" s="2"/>
      <c r="C1021" s="1"/>
      <c r="U1021" s="1"/>
    </row>
    <row r="1022" spans="1:21">
      <c r="A1022" s="2"/>
      <c r="B1022" s="2"/>
      <c r="C1022" s="1"/>
      <c r="U1022" s="1"/>
    </row>
    <row r="1023" spans="1:21">
      <c r="A1023" s="2"/>
      <c r="B1023" s="2"/>
      <c r="C1023" s="1"/>
      <c r="U1023" s="1"/>
    </row>
    <row r="1024" spans="1:21">
      <c r="A1024" s="2"/>
      <c r="B1024" s="2"/>
      <c r="C1024" s="1"/>
      <c r="U1024" s="1"/>
    </row>
    <row r="1025" spans="1:21">
      <c r="A1025" s="2"/>
      <c r="B1025" s="2"/>
      <c r="C1025" s="1"/>
      <c r="U1025" s="1"/>
    </row>
    <row r="1026" spans="1:21">
      <c r="A1026" s="2"/>
      <c r="B1026" s="2"/>
      <c r="C1026" s="1"/>
      <c r="U1026" s="1"/>
    </row>
    <row r="1027" spans="1:21">
      <c r="A1027" s="2"/>
      <c r="B1027" s="2"/>
      <c r="C1027" s="1"/>
      <c r="U1027" s="1"/>
    </row>
    <row r="1028" spans="1:21">
      <c r="A1028" s="2"/>
      <c r="B1028" s="2"/>
      <c r="C1028" s="1"/>
      <c r="U1028" s="1"/>
    </row>
    <row r="1029" spans="1:21">
      <c r="A1029" s="2"/>
      <c r="B1029" s="2"/>
      <c r="C1029" s="1"/>
      <c r="U1029" s="1"/>
    </row>
    <row r="1030" spans="1:21">
      <c r="A1030" s="2"/>
      <c r="B1030" s="2"/>
      <c r="C1030" s="1"/>
      <c r="U1030" s="1"/>
    </row>
    <row r="1031" spans="1:21">
      <c r="A1031" s="2"/>
      <c r="B1031" s="2"/>
      <c r="C1031" s="1"/>
      <c r="U1031" s="1"/>
    </row>
    <row r="1032" spans="1:21">
      <c r="A1032" s="2"/>
      <c r="B1032" s="2"/>
      <c r="C1032" s="1"/>
      <c r="U1032" s="1"/>
    </row>
    <row r="1033" spans="1:21">
      <c r="A1033" s="2"/>
      <c r="B1033" s="2"/>
      <c r="C1033" s="1"/>
      <c r="U1033" s="1"/>
    </row>
    <row r="1034" spans="1:21">
      <c r="A1034" s="2"/>
      <c r="B1034" s="2"/>
      <c r="C1034" s="1"/>
      <c r="U1034" s="1"/>
    </row>
    <row r="1035" spans="1:21">
      <c r="A1035" s="2"/>
      <c r="B1035" s="2"/>
      <c r="C1035" s="1"/>
      <c r="U1035" s="1"/>
    </row>
    <row r="1036" spans="1:21">
      <c r="A1036" s="2"/>
      <c r="B1036" s="2"/>
      <c r="C1036" s="1"/>
      <c r="U1036" s="1"/>
    </row>
    <row r="1037" spans="1:21">
      <c r="A1037" s="2"/>
      <c r="B1037" s="2"/>
      <c r="C1037" s="1"/>
      <c r="U1037" s="1"/>
    </row>
    <row r="1038" spans="1:21">
      <c r="A1038" s="2"/>
      <c r="B1038" s="2"/>
      <c r="C1038" s="1"/>
      <c r="U1038" s="1"/>
    </row>
    <row r="1039" spans="1:21">
      <c r="A1039" s="2"/>
      <c r="B1039" s="2"/>
      <c r="C1039" s="1"/>
      <c r="U1039" s="1"/>
    </row>
    <row r="1040" spans="1:21">
      <c r="A1040" s="2"/>
      <c r="B1040" s="2"/>
      <c r="C1040" s="1"/>
      <c r="U1040" s="1"/>
    </row>
    <row r="1041" spans="1:21">
      <c r="A1041" s="2"/>
      <c r="B1041" s="2"/>
      <c r="C1041" s="1"/>
      <c r="U1041" s="1"/>
    </row>
    <row r="1042" spans="1:21">
      <c r="A1042" s="2"/>
      <c r="B1042" s="2"/>
      <c r="C1042" s="1"/>
      <c r="U1042" s="1"/>
    </row>
    <row r="1043" spans="1:21">
      <c r="A1043" s="2"/>
      <c r="B1043" s="2"/>
      <c r="C1043" s="1"/>
      <c r="U1043" s="1"/>
    </row>
    <row r="1044" spans="1:21">
      <c r="A1044" s="2"/>
      <c r="B1044" s="2"/>
      <c r="C1044" s="1"/>
      <c r="U1044" s="1"/>
    </row>
    <row r="1045" spans="1:21">
      <c r="A1045" s="2"/>
      <c r="B1045" s="2"/>
      <c r="C1045" s="1"/>
      <c r="U1045" s="1"/>
    </row>
    <row r="1046" spans="1:21">
      <c r="A1046" s="2"/>
      <c r="B1046" s="2"/>
      <c r="C1046" s="1"/>
      <c r="U1046" s="1"/>
    </row>
    <row r="1047" spans="1:21">
      <c r="A1047" s="2"/>
      <c r="B1047" s="2"/>
      <c r="C1047" s="1"/>
      <c r="U1047" s="1"/>
    </row>
    <row r="1048" spans="1:21">
      <c r="A1048" s="2"/>
      <c r="B1048" s="2"/>
      <c r="C1048" s="1"/>
      <c r="U1048" s="1"/>
    </row>
    <row r="1049" spans="1:21">
      <c r="A1049" s="2"/>
      <c r="B1049" s="2"/>
      <c r="C1049" s="1"/>
      <c r="U1049" s="1"/>
    </row>
    <row r="1050" spans="1:21">
      <c r="A1050" s="2"/>
      <c r="B1050" s="2"/>
      <c r="C1050" s="1"/>
      <c r="U1050" s="1"/>
    </row>
    <row r="1051" spans="1:21">
      <c r="A1051" s="2"/>
      <c r="B1051" s="2"/>
      <c r="C1051" s="1"/>
      <c r="U1051" s="1"/>
    </row>
    <row r="1052" spans="1:21">
      <c r="A1052" s="2"/>
      <c r="B1052" s="2"/>
      <c r="C1052" s="1"/>
      <c r="U1052" s="1"/>
    </row>
    <row r="1053" spans="1:21">
      <c r="A1053" s="2"/>
      <c r="B1053" s="2"/>
      <c r="C1053" s="1"/>
      <c r="U1053" s="1"/>
    </row>
    <row r="1054" spans="1:21">
      <c r="A1054" s="2"/>
      <c r="B1054" s="2"/>
      <c r="C1054" s="1"/>
      <c r="U1054" s="1"/>
    </row>
    <row r="1055" spans="1:21">
      <c r="A1055" s="2"/>
      <c r="B1055" s="2"/>
      <c r="C1055" s="1"/>
      <c r="U1055" s="1"/>
    </row>
    <row r="1056" spans="1:21">
      <c r="A1056" s="2"/>
      <c r="B1056" s="2"/>
      <c r="C1056" s="1"/>
      <c r="U1056" s="1"/>
    </row>
    <row r="1057" spans="1:21">
      <c r="A1057" s="2"/>
      <c r="B1057" s="2"/>
      <c r="C1057" s="1"/>
      <c r="U1057" s="1"/>
    </row>
    <row r="1058" spans="1:21">
      <c r="A1058" s="2"/>
      <c r="B1058" s="2"/>
      <c r="C1058" s="1"/>
      <c r="U1058" s="1"/>
    </row>
    <row r="1059" spans="1:21">
      <c r="A1059" s="2"/>
      <c r="B1059" s="2"/>
      <c r="C1059" s="1"/>
      <c r="U1059" s="1"/>
    </row>
    <row r="1060" spans="1:21">
      <c r="A1060" s="2"/>
      <c r="B1060" s="2"/>
      <c r="C1060" s="1"/>
      <c r="U1060" s="1"/>
    </row>
    <row r="1061" spans="1:21">
      <c r="A1061" s="2"/>
      <c r="B1061" s="2"/>
      <c r="C1061" s="1"/>
      <c r="U1061" s="1"/>
    </row>
    <row r="1062" spans="1:21">
      <c r="A1062" s="2"/>
      <c r="B1062" s="2"/>
      <c r="C1062" s="1"/>
      <c r="U1062" s="1"/>
    </row>
    <row r="1063" spans="1:21">
      <c r="A1063" s="2"/>
      <c r="B1063" s="2"/>
      <c r="C1063" s="1"/>
      <c r="U1063" s="1"/>
    </row>
    <row r="1064" spans="1:21">
      <c r="A1064" s="2"/>
      <c r="B1064" s="2"/>
      <c r="C1064" s="1"/>
      <c r="U1064" s="1"/>
    </row>
    <row r="1065" spans="1:21">
      <c r="A1065" s="2"/>
      <c r="B1065" s="2"/>
      <c r="C1065" s="1"/>
      <c r="U1065" s="1"/>
    </row>
    <row r="1066" spans="1:21">
      <c r="A1066" s="2"/>
      <c r="B1066" s="2"/>
      <c r="C1066" s="1"/>
      <c r="U1066" s="1"/>
    </row>
    <row r="1067" spans="1:21">
      <c r="A1067" s="2"/>
      <c r="B1067" s="2"/>
      <c r="C1067" s="1"/>
      <c r="U1067" s="1"/>
    </row>
    <row r="1068" spans="1:21">
      <c r="A1068" s="2"/>
      <c r="B1068" s="2"/>
      <c r="C1068" s="1"/>
      <c r="U1068" s="1"/>
    </row>
    <row r="1069" spans="1:21">
      <c r="A1069" s="2"/>
      <c r="B1069" s="2"/>
      <c r="C1069" s="1"/>
      <c r="U1069" s="1"/>
    </row>
    <row r="1070" spans="1:21">
      <c r="A1070" s="2"/>
      <c r="B1070" s="2"/>
      <c r="C1070" s="1"/>
      <c r="U1070" s="1"/>
    </row>
    <row r="1071" spans="1:21">
      <c r="A1071" s="2"/>
      <c r="B1071" s="2"/>
      <c r="C1071" s="1"/>
      <c r="U1071" s="1"/>
    </row>
    <row r="1072" spans="1:21">
      <c r="A1072" s="2"/>
      <c r="B1072" s="2"/>
      <c r="C1072" s="1"/>
      <c r="U1072" s="1"/>
    </row>
    <row r="1073" spans="1:21">
      <c r="A1073" s="2"/>
      <c r="B1073" s="2"/>
      <c r="C1073" s="1"/>
      <c r="U1073" s="1"/>
    </row>
    <row r="1074" spans="1:21">
      <c r="A1074" s="2"/>
      <c r="B1074" s="2"/>
      <c r="C1074" s="1"/>
      <c r="U1074" s="1"/>
    </row>
    <row r="1075" spans="1:21">
      <c r="A1075" s="2"/>
      <c r="B1075" s="2"/>
      <c r="C1075" s="1"/>
      <c r="U1075" s="1"/>
    </row>
    <row r="1076" spans="1:21">
      <c r="A1076" s="2"/>
      <c r="B1076" s="2"/>
      <c r="C1076" s="1"/>
      <c r="U1076" s="1"/>
    </row>
    <row r="1077" spans="1:21">
      <c r="A1077" s="2"/>
      <c r="B1077" s="2"/>
      <c r="C1077" s="1"/>
      <c r="U1077" s="1"/>
    </row>
    <row r="1078" spans="1:21">
      <c r="A1078" s="2"/>
      <c r="B1078" s="2"/>
      <c r="C1078" s="1"/>
      <c r="U1078" s="1"/>
    </row>
    <row r="1079" spans="1:21">
      <c r="A1079" s="2"/>
      <c r="B1079" s="2"/>
      <c r="C1079" s="1"/>
      <c r="U1079" s="1"/>
    </row>
    <row r="1080" spans="1:21">
      <c r="A1080" s="2"/>
      <c r="B1080" s="2"/>
      <c r="C1080" s="1"/>
      <c r="U1080" s="1"/>
    </row>
    <row r="1081" spans="1:21">
      <c r="A1081" s="2"/>
      <c r="B1081" s="2"/>
      <c r="C1081" s="1"/>
      <c r="U1081" s="1"/>
    </row>
    <row r="1082" spans="1:21">
      <c r="A1082" s="2"/>
      <c r="B1082" s="2"/>
      <c r="C1082" s="1"/>
      <c r="U1082" s="1"/>
    </row>
    <row r="1083" spans="1:21">
      <c r="A1083" s="2"/>
      <c r="B1083" s="2"/>
      <c r="C1083" s="1"/>
      <c r="U1083" s="1"/>
    </row>
    <row r="1084" spans="1:21">
      <c r="A1084" s="2"/>
      <c r="B1084" s="2"/>
      <c r="C1084" s="1"/>
      <c r="U1084" s="1"/>
    </row>
    <row r="1085" spans="1:21">
      <c r="A1085" s="2"/>
      <c r="B1085" s="2"/>
      <c r="C1085" s="1"/>
      <c r="U1085" s="1"/>
    </row>
    <row r="1086" spans="1:21">
      <c r="A1086" s="2"/>
      <c r="B1086" s="2"/>
      <c r="C1086" s="1"/>
      <c r="U1086" s="1"/>
    </row>
    <row r="1087" spans="1:21">
      <c r="A1087" s="2"/>
      <c r="B1087" s="2"/>
      <c r="C1087" s="1"/>
      <c r="U1087" s="1"/>
    </row>
    <row r="1088" spans="1:21">
      <c r="A1088" s="2"/>
      <c r="B1088" s="2"/>
      <c r="C1088" s="1"/>
      <c r="U1088" s="1"/>
    </row>
    <row r="1089" spans="1:21">
      <c r="A1089" s="2"/>
      <c r="B1089" s="2"/>
      <c r="C1089" s="1"/>
      <c r="U1089" s="1"/>
    </row>
    <row r="1090" spans="1:21">
      <c r="A1090" s="2"/>
      <c r="B1090" s="2"/>
      <c r="C1090" s="1"/>
      <c r="U1090" s="1"/>
    </row>
    <row r="1091" spans="1:21">
      <c r="A1091" s="2"/>
      <c r="B1091" s="2"/>
      <c r="C1091" s="1"/>
      <c r="U1091" s="1"/>
    </row>
    <row r="1092" spans="1:21">
      <c r="A1092" s="2"/>
      <c r="B1092" s="2"/>
      <c r="C1092" s="1"/>
      <c r="U1092" s="1"/>
    </row>
    <row r="1093" spans="1:21">
      <c r="A1093" s="2"/>
      <c r="B1093" s="2"/>
      <c r="C1093" s="1"/>
      <c r="U1093" s="1"/>
    </row>
    <row r="1094" spans="1:21">
      <c r="A1094" s="2"/>
      <c r="B1094" s="2"/>
      <c r="C1094" s="1"/>
      <c r="U1094" s="1"/>
    </row>
    <row r="1095" spans="1:21">
      <c r="A1095" s="2"/>
      <c r="B1095" s="2"/>
      <c r="C1095" s="1"/>
      <c r="U1095" s="1"/>
    </row>
    <row r="1096" spans="1:21">
      <c r="A1096" s="2"/>
      <c r="B1096" s="2"/>
      <c r="C1096" s="1"/>
      <c r="U1096" s="1"/>
    </row>
    <row r="1097" spans="1:21">
      <c r="A1097" s="2"/>
      <c r="B1097" s="2"/>
      <c r="C1097" s="1"/>
      <c r="U1097" s="1"/>
    </row>
    <row r="1098" spans="1:21">
      <c r="A1098" s="2"/>
      <c r="B1098" s="2"/>
      <c r="C1098" s="1"/>
      <c r="U1098" s="1"/>
    </row>
    <row r="1099" spans="1:21">
      <c r="A1099" s="2"/>
      <c r="B1099" s="2"/>
      <c r="C1099" s="1"/>
      <c r="U1099" s="1"/>
    </row>
    <row r="1100" spans="1:21">
      <c r="A1100" s="2"/>
      <c r="B1100" s="2"/>
      <c r="C1100" s="1"/>
      <c r="U1100" s="1"/>
    </row>
    <row r="1101" spans="1:21">
      <c r="A1101" s="2"/>
      <c r="B1101" s="2"/>
      <c r="C1101" s="1"/>
      <c r="U1101" s="1"/>
    </row>
    <row r="1102" spans="1:21">
      <c r="A1102" s="2"/>
      <c r="B1102" s="2"/>
      <c r="C1102" s="1"/>
      <c r="U1102" s="1"/>
    </row>
    <row r="1103" spans="1:21">
      <c r="A1103" s="2"/>
      <c r="B1103" s="2"/>
      <c r="C1103" s="1"/>
      <c r="U1103" s="1"/>
    </row>
    <row r="1104" spans="1:21">
      <c r="A1104" s="2"/>
      <c r="B1104" s="2"/>
      <c r="C1104" s="1"/>
      <c r="U1104" s="1"/>
    </row>
    <row r="1105" spans="1:21">
      <c r="A1105" s="2"/>
      <c r="B1105" s="2"/>
      <c r="C1105" s="1"/>
      <c r="U1105" s="1"/>
    </row>
    <row r="1106" spans="1:21">
      <c r="A1106" s="2"/>
      <c r="B1106" s="2"/>
      <c r="C1106" s="1"/>
      <c r="U1106" s="1"/>
    </row>
    <row r="1107" spans="1:21">
      <c r="A1107" s="2"/>
      <c r="B1107" s="2"/>
      <c r="C1107" s="1"/>
      <c r="U1107" s="1"/>
    </row>
    <row r="1108" spans="1:21">
      <c r="A1108" s="2"/>
      <c r="B1108" s="2"/>
      <c r="C1108" s="1"/>
      <c r="U1108" s="1"/>
    </row>
    <row r="1109" spans="1:21">
      <c r="A1109" s="2"/>
      <c r="B1109" s="2"/>
      <c r="C1109" s="1"/>
      <c r="U1109" s="1"/>
    </row>
    <row r="1110" spans="1:21">
      <c r="A1110" s="2"/>
      <c r="B1110" s="2"/>
      <c r="C1110" s="1"/>
      <c r="U1110" s="1"/>
    </row>
    <row r="1111" spans="1:21">
      <c r="A1111" s="2"/>
      <c r="B1111" s="2"/>
      <c r="C1111" s="1"/>
      <c r="U1111" s="1"/>
    </row>
    <row r="1112" spans="1:21">
      <c r="A1112" s="2"/>
      <c r="B1112" s="2"/>
      <c r="C1112" s="1"/>
      <c r="U1112" s="1"/>
    </row>
    <row r="1113" spans="1:21">
      <c r="A1113" s="2"/>
      <c r="B1113" s="2"/>
      <c r="C1113" s="1"/>
      <c r="U1113" s="1"/>
    </row>
    <row r="1114" spans="1:21">
      <c r="A1114" s="2"/>
      <c r="B1114" s="2"/>
      <c r="C1114" s="1"/>
      <c r="U1114" s="1"/>
    </row>
    <row r="1115" spans="1:21">
      <c r="A1115" s="2"/>
      <c r="B1115" s="2"/>
      <c r="C1115" s="1"/>
      <c r="U1115" s="1"/>
    </row>
    <row r="1116" spans="1:21">
      <c r="A1116" s="2"/>
      <c r="B1116" s="2"/>
      <c r="C1116" s="1"/>
      <c r="U1116" s="1"/>
    </row>
    <row r="1117" spans="1:21">
      <c r="A1117" s="2"/>
      <c r="B1117" s="2"/>
      <c r="C1117" s="1"/>
      <c r="U1117" s="1"/>
    </row>
    <row r="1118" spans="1:21">
      <c r="A1118" s="2"/>
      <c r="B1118" s="2"/>
      <c r="C1118" s="1"/>
      <c r="U1118" s="1"/>
    </row>
    <row r="1119" spans="1:21">
      <c r="A1119" s="2"/>
      <c r="B1119" s="2"/>
      <c r="C1119" s="1"/>
      <c r="U1119" s="1"/>
    </row>
    <row r="1120" spans="1:21">
      <c r="A1120" s="2"/>
      <c r="B1120" s="2"/>
      <c r="C1120" s="1"/>
      <c r="U1120" s="1"/>
    </row>
    <row r="1121" spans="1:21">
      <c r="A1121" s="2"/>
      <c r="B1121" s="2"/>
      <c r="C1121" s="1"/>
      <c r="U1121" s="1"/>
    </row>
    <row r="1122" spans="1:21">
      <c r="A1122" s="2"/>
      <c r="B1122" s="2"/>
      <c r="C1122" s="1"/>
      <c r="U1122" s="1"/>
    </row>
    <row r="1123" spans="1:21">
      <c r="A1123" s="2"/>
      <c r="B1123" s="2"/>
      <c r="C1123" s="1"/>
      <c r="U1123" s="1"/>
    </row>
    <row r="1124" spans="1:21">
      <c r="A1124" s="2"/>
      <c r="B1124" s="2"/>
      <c r="C1124" s="1"/>
      <c r="U1124" s="1"/>
    </row>
    <row r="1125" spans="1:21">
      <c r="A1125" s="2"/>
      <c r="B1125" s="2"/>
      <c r="C1125" s="1"/>
      <c r="U1125" s="1"/>
    </row>
    <row r="1126" spans="1:21">
      <c r="A1126" s="2"/>
      <c r="B1126" s="2"/>
      <c r="C1126" s="1"/>
      <c r="U1126" s="1"/>
    </row>
    <row r="1127" spans="1:21">
      <c r="A1127" s="2"/>
      <c r="B1127" s="2"/>
      <c r="C1127" s="1"/>
      <c r="U1127" s="1"/>
    </row>
    <row r="1128" spans="1:21">
      <c r="A1128" s="2"/>
      <c r="B1128" s="2"/>
      <c r="C1128" s="1"/>
      <c r="U1128" s="1"/>
    </row>
    <row r="1129" spans="1:21">
      <c r="A1129" s="2"/>
      <c r="B1129" s="2"/>
      <c r="C1129" s="1"/>
      <c r="U1129" s="1"/>
    </row>
    <row r="1130" spans="1:21">
      <c r="A1130" s="2"/>
      <c r="B1130" s="2"/>
      <c r="C1130" s="1"/>
      <c r="U1130" s="1"/>
    </row>
    <row r="1131" spans="1:21">
      <c r="A1131" s="2"/>
      <c r="B1131" s="2"/>
      <c r="C1131" s="1"/>
      <c r="U1131" s="1"/>
    </row>
    <row r="1132" spans="1:21">
      <c r="A1132" s="2"/>
      <c r="B1132" s="2"/>
      <c r="C1132" s="1"/>
      <c r="U1132" s="1"/>
    </row>
    <row r="1133" spans="1:21">
      <c r="A1133" s="2"/>
      <c r="B1133" s="2"/>
      <c r="C1133" s="1"/>
      <c r="U1133" s="1"/>
    </row>
    <row r="1134" spans="1:21">
      <c r="A1134" s="2"/>
      <c r="B1134" s="2"/>
      <c r="C1134" s="1"/>
      <c r="U1134" s="1"/>
    </row>
    <row r="1135" spans="1:21">
      <c r="A1135" s="2"/>
      <c r="B1135" s="2"/>
      <c r="C1135" s="1"/>
      <c r="U1135" s="1"/>
    </row>
    <row r="1136" spans="1:21">
      <c r="A1136" s="2"/>
      <c r="B1136" s="2"/>
      <c r="C1136" s="1"/>
      <c r="U1136" s="1"/>
    </row>
    <row r="1137" spans="1:21">
      <c r="A1137" s="2"/>
      <c r="B1137" s="2"/>
      <c r="C1137" s="1"/>
      <c r="U1137" s="1"/>
    </row>
    <row r="1138" spans="1:21">
      <c r="A1138" s="2"/>
      <c r="B1138" s="2"/>
      <c r="C1138" s="1"/>
      <c r="U1138" s="1"/>
    </row>
    <row r="1139" spans="1:21">
      <c r="A1139" s="2"/>
      <c r="B1139" s="2"/>
      <c r="C1139" s="1"/>
      <c r="U1139" s="1"/>
    </row>
    <row r="1140" spans="1:21">
      <c r="A1140" s="2"/>
      <c r="B1140" s="2"/>
      <c r="C1140" s="1"/>
      <c r="U1140" s="1"/>
    </row>
    <row r="1141" spans="1:21">
      <c r="A1141" s="2"/>
      <c r="B1141" s="2"/>
      <c r="C1141" s="1"/>
      <c r="U1141" s="1"/>
    </row>
    <row r="1142" spans="1:21">
      <c r="A1142" s="2"/>
      <c r="B1142" s="2"/>
      <c r="C1142" s="1"/>
      <c r="U1142" s="1"/>
    </row>
    <row r="1143" spans="1:21">
      <c r="A1143" s="2"/>
      <c r="B1143" s="2"/>
      <c r="C1143" s="1"/>
      <c r="U1143" s="1"/>
    </row>
    <row r="1144" spans="1:21">
      <c r="A1144" s="2"/>
      <c r="B1144" s="2"/>
      <c r="C1144" s="1"/>
      <c r="U1144" s="1"/>
    </row>
    <row r="1145" spans="1:21">
      <c r="A1145" s="2"/>
      <c r="B1145" s="2"/>
      <c r="C1145" s="1"/>
      <c r="U1145" s="1"/>
    </row>
    <row r="1146" spans="1:21">
      <c r="A1146" s="2"/>
      <c r="B1146" s="2"/>
      <c r="C1146" s="1"/>
      <c r="U1146" s="1"/>
    </row>
    <row r="1147" spans="1:21">
      <c r="A1147" s="2"/>
      <c r="B1147" s="2"/>
      <c r="C1147" s="1"/>
      <c r="U1147" s="1"/>
    </row>
    <row r="1148" spans="1:21">
      <c r="A1148" s="2"/>
      <c r="B1148" s="2"/>
      <c r="C1148" s="1"/>
      <c r="U1148" s="1"/>
    </row>
    <row r="1149" spans="1:21">
      <c r="A1149" s="2"/>
      <c r="B1149" s="2"/>
      <c r="C1149" s="1"/>
      <c r="U1149" s="1"/>
    </row>
    <row r="1150" spans="1:21">
      <c r="A1150" s="2"/>
      <c r="B1150" s="2"/>
      <c r="C1150" s="1"/>
      <c r="U1150" s="1"/>
    </row>
    <row r="1151" spans="1:21">
      <c r="A1151" s="2"/>
      <c r="B1151" s="2"/>
      <c r="C1151" s="1"/>
      <c r="U1151" s="1"/>
    </row>
    <row r="1152" spans="1:21">
      <c r="A1152" s="2"/>
      <c r="B1152" s="2"/>
      <c r="C1152" s="1"/>
      <c r="U1152" s="1"/>
    </row>
    <row r="1153" spans="1:21">
      <c r="A1153" s="2"/>
      <c r="B1153" s="2"/>
      <c r="C1153" s="1"/>
      <c r="U1153" s="1"/>
    </row>
    <row r="1154" spans="1:21">
      <c r="A1154" s="2"/>
      <c r="B1154" s="2"/>
      <c r="C1154" s="1"/>
      <c r="U1154" s="1"/>
    </row>
    <row r="1155" spans="1:21">
      <c r="A1155" s="2"/>
      <c r="B1155" s="2"/>
      <c r="C1155" s="1"/>
      <c r="U1155" s="1"/>
    </row>
    <row r="1156" spans="1:21">
      <c r="A1156" s="2"/>
      <c r="B1156" s="2"/>
      <c r="C1156" s="1"/>
      <c r="U1156" s="1"/>
    </row>
    <row r="1157" spans="1:21">
      <c r="A1157" s="2"/>
      <c r="B1157" s="2"/>
      <c r="C1157" s="1"/>
      <c r="U1157" s="1"/>
    </row>
    <row r="1158" spans="1:21">
      <c r="A1158" s="2"/>
      <c r="B1158" s="2"/>
      <c r="C1158" s="1"/>
      <c r="U1158" s="1"/>
    </row>
    <row r="1159" spans="1:21">
      <c r="A1159" s="2"/>
      <c r="B1159" s="2"/>
      <c r="C1159" s="1"/>
      <c r="U1159" s="1"/>
    </row>
    <row r="1160" spans="1:21">
      <c r="A1160" s="2"/>
      <c r="B1160" s="2"/>
      <c r="C1160" s="1"/>
      <c r="U1160" s="1"/>
    </row>
    <row r="1161" spans="1:21">
      <c r="A1161" s="2"/>
      <c r="B1161" s="2"/>
      <c r="C1161" s="1"/>
      <c r="U1161" s="1"/>
    </row>
    <row r="1162" spans="1:21">
      <c r="A1162" s="2"/>
      <c r="B1162" s="2"/>
      <c r="C1162" s="1"/>
      <c r="U1162" s="1"/>
    </row>
    <row r="1163" spans="1:21">
      <c r="A1163" s="2"/>
      <c r="B1163" s="2"/>
      <c r="C1163" s="1"/>
      <c r="U1163" s="1"/>
    </row>
    <row r="1164" spans="1:21">
      <c r="A1164" s="2"/>
      <c r="B1164" s="2"/>
      <c r="C1164" s="1"/>
      <c r="U1164" s="1"/>
    </row>
    <row r="1165" spans="1:21">
      <c r="A1165" s="2"/>
      <c r="B1165" s="2"/>
      <c r="C1165" s="1"/>
      <c r="U1165" s="1"/>
    </row>
    <row r="1166" spans="1:21">
      <c r="A1166" s="2"/>
      <c r="B1166" s="2"/>
      <c r="C1166" s="1"/>
      <c r="U1166" s="1"/>
    </row>
    <row r="1167" spans="1:21">
      <c r="A1167" s="2"/>
      <c r="B1167" s="2"/>
      <c r="C1167" s="1"/>
      <c r="U1167" s="1"/>
    </row>
    <row r="1168" spans="1:21">
      <c r="A1168" s="2"/>
      <c r="B1168" s="2"/>
      <c r="C1168" s="1"/>
      <c r="U1168" s="1"/>
    </row>
    <row r="1169" spans="1:21">
      <c r="A1169" s="2"/>
      <c r="B1169" s="2"/>
      <c r="C1169" s="1"/>
      <c r="U1169" s="1"/>
    </row>
    <row r="1170" spans="1:21">
      <c r="A1170" s="2"/>
      <c r="B1170" s="2"/>
      <c r="C1170" s="1"/>
      <c r="U1170" s="1"/>
    </row>
    <row r="1171" spans="1:21">
      <c r="A1171" s="2"/>
      <c r="B1171" s="2"/>
      <c r="C1171" s="1"/>
      <c r="U1171" s="1"/>
    </row>
    <row r="1172" spans="1:21">
      <c r="A1172" s="2"/>
      <c r="B1172" s="2"/>
      <c r="C1172" s="1"/>
      <c r="U1172" s="1"/>
    </row>
    <row r="1173" spans="1:21">
      <c r="A1173" s="2"/>
      <c r="B1173" s="2"/>
      <c r="C1173" s="1"/>
      <c r="U1173" s="1"/>
    </row>
    <row r="1174" spans="1:21">
      <c r="A1174" s="2"/>
      <c r="B1174" s="2"/>
      <c r="C1174" s="1"/>
      <c r="U1174" s="1"/>
    </row>
    <row r="1175" spans="1:21">
      <c r="A1175" s="2"/>
      <c r="B1175" s="2"/>
      <c r="C1175" s="1"/>
      <c r="U1175" s="1"/>
    </row>
    <row r="1176" spans="1:21">
      <c r="A1176" s="2"/>
      <c r="B1176" s="2"/>
      <c r="C1176" s="1"/>
      <c r="U1176" s="1"/>
    </row>
    <row r="1177" spans="1:21">
      <c r="A1177" s="2"/>
      <c r="B1177" s="2"/>
      <c r="C1177" s="1"/>
      <c r="U1177" s="1"/>
    </row>
    <row r="1178" spans="1:21">
      <c r="A1178" s="2"/>
      <c r="B1178" s="2"/>
      <c r="C1178" s="1"/>
      <c r="U1178" s="1"/>
    </row>
    <row r="1179" spans="1:21">
      <c r="A1179" s="2"/>
      <c r="B1179" s="2"/>
      <c r="C1179" s="1"/>
      <c r="U1179" s="1"/>
    </row>
    <row r="1180" spans="1:21">
      <c r="A1180" s="2"/>
      <c r="B1180" s="2"/>
      <c r="C1180" s="1"/>
      <c r="U1180" s="1"/>
    </row>
    <row r="1181" spans="1:21">
      <c r="A1181" s="2"/>
      <c r="B1181" s="2"/>
      <c r="C1181" s="1"/>
      <c r="U1181" s="1"/>
    </row>
    <row r="1182" spans="1:21">
      <c r="A1182" s="2"/>
      <c r="B1182" s="2"/>
      <c r="C1182" s="1"/>
      <c r="U1182" s="1"/>
    </row>
    <row r="1183" spans="1:21">
      <c r="A1183" s="2"/>
      <c r="B1183" s="2"/>
      <c r="C1183" s="1"/>
      <c r="U1183" s="1"/>
    </row>
    <row r="1184" spans="1:21">
      <c r="A1184" s="2"/>
      <c r="B1184" s="2"/>
      <c r="C1184" s="1"/>
      <c r="U1184" s="1"/>
    </row>
    <row r="1185" spans="1:21">
      <c r="A1185" s="2"/>
      <c r="B1185" s="2"/>
      <c r="C1185" s="1"/>
      <c r="U1185" s="1"/>
    </row>
    <row r="1186" spans="1:21">
      <c r="A1186" s="2"/>
      <c r="B1186" s="2"/>
      <c r="C1186" s="1"/>
      <c r="U1186" s="1"/>
    </row>
    <row r="1187" spans="1:21">
      <c r="A1187" s="2"/>
      <c r="B1187" s="2"/>
      <c r="C1187" s="1"/>
      <c r="U1187" s="1"/>
    </row>
    <row r="1188" spans="1:21">
      <c r="A1188" s="2"/>
      <c r="B1188" s="2"/>
      <c r="C1188" s="1"/>
      <c r="U1188" s="1"/>
    </row>
    <row r="1189" spans="1:21">
      <c r="A1189" s="2"/>
      <c r="B1189" s="2"/>
      <c r="C1189" s="1"/>
      <c r="U1189" s="1"/>
    </row>
    <row r="1190" spans="1:21">
      <c r="A1190" s="2"/>
      <c r="B1190" s="2"/>
      <c r="C1190" s="1"/>
      <c r="U1190" s="1"/>
    </row>
    <row r="1191" spans="1:21">
      <c r="A1191" s="2"/>
      <c r="B1191" s="2"/>
      <c r="C1191" s="1"/>
      <c r="U1191" s="1"/>
    </row>
    <row r="1192" spans="1:21">
      <c r="A1192" s="2"/>
      <c r="B1192" s="2"/>
      <c r="C1192" s="1"/>
      <c r="U1192" s="1"/>
    </row>
    <row r="1193" spans="1:21">
      <c r="A1193" s="2"/>
      <c r="B1193" s="2"/>
      <c r="C1193" s="1"/>
      <c r="U1193" s="1"/>
    </row>
    <row r="1194" spans="1:21">
      <c r="A1194" s="2"/>
      <c r="B1194" s="2"/>
      <c r="C1194" s="1"/>
      <c r="U1194" s="1"/>
    </row>
    <row r="1195" spans="1:21">
      <c r="A1195" s="2"/>
      <c r="B1195" s="2"/>
      <c r="C1195" s="1"/>
      <c r="U1195" s="1"/>
    </row>
    <row r="1196" spans="1:21">
      <c r="A1196" s="2"/>
      <c r="B1196" s="2"/>
      <c r="C1196" s="1"/>
      <c r="U1196" s="1"/>
    </row>
    <row r="1197" spans="1:21">
      <c r="A1197" s="2"/>
      <c r="B1197" s="2"/>
      <c r="C1197" s="1"/>
      <c r="U1197" s="1"/>
    </row>
    <row r="1198" spans="1:21">
      <c r="A1198" s="2"/>
      <c r="B1198" s="2"/>
      <c r="C1198" s="1"/>
      <c r="U1198" s="1"/>
    </row>
    <row r="1199" spans="1:21">
      <c r="A1199" s="2"/>
      <c r="B1199" s="2"/>
      <c r="C1199" s="1"/>
      <c r="U1199" s="1"/>
    </row>
    <row r="1200" spans="1:21">
      <c r="A1200" s="2"/>
      <c r="B1200" s="2"/>
      <c r="C1200" s="1"/>
      <c r="U1200" s="1"/>
    </row>
    <row r="1201" spans="1:21">
      <c r="A1201" s="2"/>
      <c r="B1201" s="2"/>
      <c r="C1201" s="1"/>
      <c r="U1201" s="1"/>
    </row>
    <row r="1202" spans="1:21">
      <c r="A1202" s="2"/>
      <c r="B1202" s="2"/>
      <c r="C1202" s="1"/>
      <c r="U1202" s="1"/>
    </row>
    <row r="1203" spans="1:21">
      <c r="A1203" s="2"/>
      <c r="B1203" s="2"/>
      <c r="C1203" s="1"/>
      <c r="U1203" s="1"/>
    </row>
    <row r="1204" spans="1:21">
      <c r="A1204" s="2"/>
      <c r="B1204" s="2"/>
      <c r="C1204" s="1"/>
      <c r="U1204" s="1"/>
    </row>
    <row r="1205" spans="1:21">
      <c r="A1205" s="2"/>
      <c r="B1205" s="2"/>
      <c r="C1205" s="1"/>
      <c r="U1205" s="1"/>
    </row>
    <row r="1206" spans="1:21">
      <c r="A1206" s="2"/>
      <c r="B1206" s="2"/>
      <c r="C1206" s="1"/>
      <c r="U1206" s="1"/>
    </row>
    <row r="1207" spans="1:21">
      <c r="A1207" s="2"/>
      <c r="B1207" s="2"/>
      <c r="C1207" s="1"/>
      <c r="U1207" s="1"/>
    </row>
    <row r="1208" spans="1:21">
      <c r="A1208" s="2"/>
      <c r="B1208" s="2"/>
      <c r="C1208" s="1"/>
      <c r="U1208" s="1"/>
    </row>
    <row r="1209" spans="1:21">
      <c r="A1209" s="2"/>
      <c r="B1209" s="2"/>
      <c r="C1209" s="1"/>
      <c r="U1209" s="1"/>
    </row>
    <row r="1210" spans="1:21">
      <c r="A1210" s="2"/>
      <c r="B1210" s="2"/>
      <c r="C1210" s="1"/>
      <c r="U1210" s="1"/>
    </row>
    <row r="1211" spans="1:21">
      <c r="A1211" s="2"/>
      <c r="B1211" s="2"/>
      <c r="C1211" s="1"/>
      <c r="U1211" s="1"/>
    </row>
    <row r="1212" spans="1:21">
      <c r="A1212" s="2"/>
      <c r="B1212" s="2"/>
      <c r="C1212" s="1"/>
      <c r="U1212" s="1"/>
    </row>
    <row r="1213" spans="1:21">
      <c r="A1213" s="2"/>
      <c r="B1213" s="2"/>
      <c r="C1213" s="1"/>
      <c r="U1213" s="1"/>
    </row>
    <row r="1214" spans="1:21">
      <c r="A1214" s="2"/>
      <c r="B1214" s="2"/>
      <c r="C1214" s="1"/>
      <c r="U1214" s="1"/>
    </row>
    <row r="1215" spans="1:21">
      <c r="A1215" s="2"/>
      <c r="B1215" s="2"/>
      <c r="C1215" s="1"/>
      <c r="U1215" s="1"/>
    </row>
    <row r="1216" spans="1:21">
      <c r="A1216" s="2"/>
      <c r="B1216" s="2"/>
      <c r="C1216" s="1"/>
      <c r="U1216" s="1"/>
    </row>
    <row r="1217" spans="1:21">
      <c r="A1217" s="2"/>
      <c r="B1217" s="2"/>
      <c r="C1217" s="1"/>
      <c r="U1217" s="1"/>
    </row>
    <row r="1218" spans="1:21">
      <c r="A1218" s="2"/>
      <c r="B1218" s="2"/>
      <c r="C1218" s="1"/>
      <c r="U1218" s="1"/>
    </row>
    <row r="1219" spans="1:21">
      <c r="A1219" s="2"/>
      <c r="B1219" s="2"/>
      <c r="C1219" s="1"/>
      <c r="U1219" s="1"/>
    </row>
    <row r="1220" spans="1:21">
      <c r="A1220" s="2"/>
      <c r="B1220" s="2"/>
      <c r="C1220" s="1"/>
      <c r="U1220" s="1"/>
    </row>
    <row r="1221" spans="1:21">
      <c r="A1221" s="2"/>
      <c r="B1221" s="2"/>
      <c r="C1221" s="1"/>
      <c r="U1221" s="1"/>
    </row>
    <row r="1222" spans="1:21">
      <c r="A1222" s="2"/>
      <c r="B1222" s="2"/>
      <c r="C1222" s="1"/>
      <c r="U1222" s="1"/>
    </row>
    <row r="1223" spans="1:21">
      <c r="A1223" s="2"/>
      <c r="B1223" s="2"/>
      <c r="C1223" s="1"/>
      <c r="U1223" s="1"/>
    </row>
    <row r="1224" spans="1:21">
      <c r="A1224" s="2"/>
      <c r="B1224" s="2"/>
      <c r="C1224" s="1"/>
      <c r="U1224" s="1"/>
    </row>
    <row r="1225" spans="1:21">
      <c r="A1225" s="2"/>
      <c r="B1225" s="2"/>
      <c r="C1225" s="1"/>
      <c r="U1225" s="1"/>
    </row>
    <row r="1226" spans="1:21">
      <c r="A1226" s="2"/>
      <c r="B1226" s="2"/>
      <c r="C1226" s="1"/>
      <c r="U1226" s="1"/>
    </row>
    <row r="1227" spans="1:21">
      <c r="A1227" s="2"/>
      <c r="B1227" s="2"/>
      <c r="C1227" s="1"/>
      <c r="U1227" s="1"/>
    </row>
    <row r="1228" spans="1:21">
      <c r="A1228" s="2"/>
      <c r="B1228" s="2"/>
      <c r="C1228" s="1"/>
      <c r="U1228" s="1"/>
    </row>
    <row r="1229" spans="1:21">
      <c r="A1229" s="2"/>
      <c r="B1229" s="2"/>
      <c r="C1229" s="1"/>
      <c r="U1229" s="1"/>
    </row>
    <row r="1230" spans="1:21">
      <c r="A1230" s="2"/>
      <c r="B1230" s="2"/>
      <c r="C1230" s="1"/>
      <c r="U1230" s="1"/>
    </row>
    <row r="1231" spans="1:21">
      <c r="A1231" s="2"/>
      <c r="B1231" s="2"/>
      <c r="C1231" s="1"/>
      <c r="U1231" s="1"/>
    </row>
    <row r="1232" spans="1:21">
      <c r="A1232" s="2"/>
      <c r="B1232" s="2"/>
      <c r="C1232" s="1"/>
      <c r="U1232" s="1"/>
    </row>
    <row r="1233" spans="1:34">
      <c r="A1233" s="2"/>
      <c r="B1233" s="2"/>
      <c r="C1233" s="1"/>
      <c r="U1233" s="1"/>
    </row>
    <row r="1234" spans="1:34">
      <c r="A1234" s="2"/>
      <c r="B1234" s="2"/>
      <c r="C1234" s="1"/>
      <c r="U1234" s="1"/>
    </row>
    <row r="1235" spans="1:34">
      <c r="A1235" s="2"/>
      <c r="B1235" s="2"/>
      <c r="C1235" s="1"/>
      <c r="U1235" s="1"/>
    </row>
    <row r="1236" spans="1:34">
      <c r="A1236" s="2"/>
      <c r="B1236" s="2"/>
      <c r="C1236" s="1"/>
      <c r="U1236" s="1"/>
    </row>
    <row r="1237" spans="1:34">
      <c r="A1237" s="2"/>
      <c r="B1237" s="2"/>
      <c r="C1237" s="1"/>
      <c r="U1237" s="1"/>
    </row>
    <row r="1238" spans="1:34">
      <c r="A1238" s="2"/>
      <c r="C1238" s="4"/>
      <c r="U1238" s="4"/>
    </row>
    <row r="1239" spans="1:34" s="3" customFormat="1">
      <c r="A1239" s="2"/>
      <c r="D1239"/>
      <c r="E1239"/>
      <c r="F1239"/>
      <c r="G1239"/>
      <c r="H1239"/>
      <c r="I1239"/>
      <c r="J1239"/>
      <c r="K1239"/>
      <c r="L1239"/>
      <c r="M1239"/>
      <c r="N1239"/>
      <c r="O1239"/>
      <c r="P1239" s="9"/>
      <c r="V1239"/>
      <c r="W1239"/>
      <c r="X1239"/>
      <c r="Y1239"/>
      <c r="Z1239"/>
      <c r="AA1239"/>
      <c r="AB1239"/>
      <c r="AC1239"/>
      <c r="AD1239"/>
      <c r="AE1239"/>
      <c r="AF1239"/>
      <c r="AG1239"/>
      <c r="AH1239" s="9"/>
    </row>
    <row r="1240" spans="1:34" s="3" customFormat="1">
      <c r="A1240" s="2"/>
      <c r="D1240"/>
      <c r="E1240"/>
      <c r="F1240"/>
      <c r="G1240"/>
      <c r="H1240"/>
      <c r="I1240"/>
      <c r="J1240"/>
      <c r="K1240"/>
      <c r="L1240"/>
      <c r="M1240"/>
      <c r="N1240"/>
      <c r="O1240"/>
      <c r="P1240" s="9"/>
      <c r="V1240"/>
      <c r="W1240"/>
      <c r="X1240"/>
      <c r="Y1240"/>
      <c r="Z1240"/>
      <c r="AA1240"/>
      <c r="AB1240"/>
      <c r="AC1240"/>
      <c r="AD1240"/>
      <c r="AE1240"/>
      <c r="AF1240"/>
      <c r="AG1240"/>
      <c r="AH1240" s="9"/>
    </row>
    <row r="1241" spans="1:34" s="3" customFormat="1">
      <c r="A1241" s="2"/>
      <c r="D1241"/>
      <c r="E1241"/>
      <c r="F1241"/>
      <c r="G1241"/>
      <c r="H1241"/>
      <c r="I1241"/>
      <c r="J1241"/>
      <c r="K1241"/>
      <c r="L1241"/>
      <c r="M1241"/>
      <c r="N1241"/>
      <c r="O1241"/>
      <c r="P1241" s="9"/>
      <c r="V1241"/>
      <c r="W1241"/>
      <c r="X1241"/>
      <c r="Y1241"/>
      <c r="Z1241"/>
      <c r="AA1241"/>
      <c r="AB1241"/>
      <c r="AC1241"/>
      <c r="AD1241"/>
      <c r="AE1241"/>
      <c r="AF1241"/>
      <c r="AG1241"/>
      <c r="AH1241" s="9"/>
    </row>
    <row r="1242" spans="1:34" s="3" customFormat="1">
      <c r="A1242"/>
      <c r="D1242"/>
      <c r="E1242"/>
      <c r="F1242"/>
      <c r="G1242"/>
      <c r="H1242"/>
      <c r="I1242"/>
      <c r="J1242"/>
      <c r="K1242"/>
      <c r="L1242"/>
      <c r="M1242"/>
      <c r="N1242"/>
      <c r="O1242"/>
      <c r="P1242" s="9"/>
      <c r="V1242"/>
      <c r="W1242"/>
      <c r="X1242"/>
      <c r="Y1242"/>
      <c r="Z1242"/>
      <c r="AA1242"/>
      <c r="AB1242"/>
      <c r="AC1242"/>
      <c r="AD1242"/>
      <c r="AE1242"/>
      <c r="AF1242"/>
      <c r="AG1242"/>
      <c r="AH1242" s="9"/>
    </row>
    <row r="1243" spans="1:34" s="3" customFormat="1">
      <c r="D1243"/>
      <c r="E1243"/>
      <c r="F1243"/>
      <c r="G1243"/>
      <c r="H1243"/>
      <c r="I1243"/>
      <c r="J1243"/>
      <c r="K1243"/>
      <c r="L1243"/>
      <c r="M1243"/>
      <c r="N1243"/>
      <c r="O1243"/>
      <c r="P1243" s="9"/>
      <c r="V1243"/>
      <c r="W1243"/>
      <c r="X1243"/>
      <c r="Y1243"/>
      <c r="Z1243"/>
      <c r="AA1243"/>
      <c r="AB1243"/>
      <c r="AC1243"/>
      <c r="AD1243"/>
      <c r="AE1243"/>
      <c r="AF1243"/>
      <c r="AG1243"/>
      <c r="AH1243" s="9"/>
    </row>
    <row r="1244" spans="1:34" s="3" customFormat="1">
      <c r="D1244"/>
      <c r="E1244"/>
      <c r="F1244"/>
      <c r="G1244"/>
      <c r="H1244"/>
      <c r="I1244"/>
      <c r="J1244"/>
      <c r="K1244"/>
      <c r="L1244"/>
      <c r="M1244"/>
      <c r="N1244"/>
      <c r="O1244"/>
      <c r="P1244" s="9"/>
      <c r="V1244"/>
      <c r="W1244"/>
      <c r="X1244"/>
      <c r="Y1244"/>
      <c r="Z1244"/>
      <c r="AA1244"/>
      <c r="AB1244"/>
      <c r="AC1244"/>
      <c r="AD1244"/>
      <c r="AE1244"/>
      <c r="AF1244"/>
      <c r="AG1244"/>
      <c r="AH1244" s="9"/>
    </row>
    <row r="1245" spans="1:34" s="3" customFormat="1">
      <c r="D1245"/>
      <c r="E1245"/>
      <c r="F1245"/>
      <c r="G1245"/>
      <c r="H1245"/>
      <c r="I1245"/>
      <c r="J1245"/>
      <c r="K1245"/>
      <c r="L1245"/>
      <c r="M1245"/>
      <c r="N1245"/>
      <c r="O1245"/>
      <c r="P1245" s="9"/>
      <c r="V1245"/>
      <c r="W1245"/>
      <c r="X1245"/>
      <c r="Y1245"/>
      <c r="Z1245"/>
      <c r="AA1245"/>
      <c r="AB1245"/>
      <c r="AC1245"/>
      <c r="AD1245"/>
      <c r="AE1245"/>
      <c r="AF1245"/>
      <c r="AG1245"/>
      <c r="AH1245" s="9"/>
    </row>
    <row r="1246" spans="1:34" s="3" customFormat="1">
      <c r="D1246"/>
      <c r="E1246"/>
      <c r="F1246"/>
      <c r="G1246"/>
      <c r="H1246"/>
      <c r="I1246"/>
      <c r="J1246"/>
      <c r="K1246"/>
      <c r="L1246"/>
      <c r="M1246"/>
      <c r="N1246"/>
      <c r="O1246"/>
      <c r="P1246" s="9"/>
      <c r="V1246"/>
      <c r="W1246"/>
      <c r="X1246"/>
      <c r="Y1246"/>
      <c r="Z1246"/>
      <c r="AA1246"/>
      <c r="AB1246"/>
      <c r="AC1246"/>
      <c r="AD1246"/>
      <c r="AE1246"/>
      <c r="AF1246"/>
      <c r="AG1246"/>
      <c r="AH1246" s="9"/>
    </row>
    <row r="1247" spans="1:34" s="3" customFormat="1">
      <c r="D1247"/>
      <c r="E1247"/>
      <c r="F1247"/>
      <c r="G1247"/>
      <c r="H1247"/>
      <c r="I1247"/>
      <c r="J1247"/>
      <c r="K1247"/>
      <c r="L1247"/>
      <c r="M1247"/>
      <c r="N1247"/>
      <c r="O1247"/>
      <c r="P1247" s="9"/>
      <c r="V1247"/>
      <c r="W1247"/>
      <c r="X1247"/>
      <c r="Y1247"/>
      <c r="Z1247"/>
      <c r="AA1247"/>
      <c r="AB1247"/>
      <c r="AC1247"/>
      <c r="AD1247"/>
      <c r="AE1247"/>
      <c r="AF1247"/>
      <c r="AG1247"/>
      <c r="AH1247" s="9"/>
    </row>
    <row r="1248" spans="1:34" s="3" customFormat="1">
      <c r="D1248"/>
      <c r="E1248"/>
      <c r="F1248"/>
      <c r="G1248"/>
      <c r="H1248"/>
      <c r="I1248"/>
      <c r="J1248"/>
      <c r="K1248"/>
      <c r="L1248"/>
      <c r="M1248"/>
      <c r="N1248"/>
      <c r="O1248"/>
      <c r="P1248" s="9"/>
      <c r="V1248"/>
      <c r="W1248"/>
      <c r="X1248"/>
      <c r="Y1248"/>
      <c r="Z1248"/>
      <c r="AA1248"/>
      <c r="AB1248"/>
      <c r="AC1248"/>
      <c r="AD1248"/>
      <c r="AE1248"/>
      <c r="AF1248"/>
      <c r="AG1248"/>
      <c r="AH1248" s="9"/>
    </row>
    <row r="1249" spans="4:34" s="3" customFormat="1">
      <c r="D1249"/>
      <c r="E1249"/>
      <c r="F1249"/>
      <c r="G1249"/>
      <c r="H1249"/>
      <c r="I1249"/>
      <c r="J1249"/>
      <c r="K1249"/>
      <c r="L1249"/>
      <c r="M1249"/>
      <c r="N1249"/>
      <c r="O1249"/>
      <c r="P1249" s="9"/>
      <c r="V1249"/>
      <c r="W1249"/>
      <c r="X1249"/>
      <c r="Y1249"/>
      <c r="Z1249"/>
      <c r="AA1249"/>
      <c r="AB1249"/>
      <c r="AC1249"/>
      <c r="AD1249"/>
      <c r="AE1249"/>
      <c r="AF1249"/>
      <c r="AG1249"/>
      <c r="AH1249" s="9"/>
    </row>
    <row r="1250" spans="4:34" s="3" customFormat="1">
      <c r="D1250"/>
      <c r="E1250"/>
      <c r="F1250"/>
      <c r="G1250"/>
      <c r="H1250"/>
      <c r="I1250"/>
      <c r="J1250"/>
      <c r="K1250"/>
      <c r="L1250"/>
      <c r="M1250"/>
      <c r="N1250"/>
      <c r="O1250"/>
      <c r="P1250" s="9"/>
      <c r="V1250"/>
      <c r="W1250"/>
      <c r="X1250"/>
      <c r="Y1250"/>
      <c r="Z1250"/>
      <c r="AA1250"/>
      <c r="AB1250"/>
      <c r="AC1250"/>
      <c r="AD1250"/>
      <c r="AE1250"/>
      <c r="AF1250"/>
      <c r="AG1250"/>
      <c r="AH1250" s="9"/>
    </row>
    <row r="1251" spans="4:34" s="3" customFormat="1">
      <c r="D1251"/>
      <c r="E1251"/>
      <c r="F1251"/>
      <c r="G1251"/>
      <c r="H1251"/>
      <c r="I1251"/>
      <c r="J1251"/>
      <c r="K1251"/>
      <c r="L1251"/>
      <c r="M1251"/>
      <c r="N1251"/>
      <c r="O1251"/>
      <c r="P1251" s="9"/>
      <c r="V1251"/>
      <c r="W1251"/>
      <c r="X1251"/>
      <c r="Y1251"/>
      <c r="Z1251"/>
      <c r="AA1251"/>
      <c r="AB1251"/>
      <c r="AC1251"/>
      <c r="AD1251"/>
      <c r="AE1251"/>
      <c r="AF1251"/>
      <c r="AG1251"/>
      <c r="AH1251" s="9"/>
    </row>
    <row r="1252" spans="4:34" s="3" customFormat="1">
      <c r="D1252"/>
      <c r="E1252"/>
      <c r="F1252"/>
      <c r="G1252"/>
      <c r="H1252"/>
      <c r="I1252"/>
      <c r="J1252"/>
      <c r="K1252"/>
      <c r="L1252"/>
      <c r="M1252"/>
      <c r="N1252"/>
      <c r="O1252"/>
      <c r="P1252" s="9"/>
      <c r="V1252"/>
      <c r="W1252"/>
      <c r="X1252"/>
      <c r="Y1252"/>
      <c r="Z1252"/>
      <c r="AA1252"/>
      <c r="AB1252"/>
      <c r="AC1252"/>
      <c r="AD1252"/>
      <c r="AE1252"/>
      <c r="AF1252"/>
      <c r="AG1252"/>
      <c r="AH1252" s="9"/>
    </row>
    <row r="1253" spans="4:34" s="3" customFormat="1">
      <c r="D1253"/>
      <c r="E1253"/>
      <c r="F1253"/>
      <c r="G1253"/>
      <c r="H1253"/>
      <c r="I1253"/>
      <c r="J1253"/>
      <c r="K1253"/>
      <c r="L1253"/>
      <c r="M1253"/>
      <c r="N1253"/>
      <c r="O1253"/>
      <c r="P1253" s="9"/>
      <c r="V1253"/>
      <c r="W1253"/>
      <c r="X1253"/>
      <c r="Y1253"/>
      <c r="Z1253"/>
      <c r="AA1253"/>
      <c r="AB1253"/>
      <c r="AC1253"/>
      <c r="AD1253"/>
      <c r="AE1253"/>
      <c r="AF1253"/>
      <c r="AG1253"/>
      <c r="AH1253" s="9"/>
    </row>
    <row r="1254" spans="4:34" s="3" customFormat="1">
      <c r="D1254"/>
      <c r="E1254"/>
      <c r="F1254"/>
      <c r="G1254"/>
      <c r="H1254"/>
      <c r="I1254"/>
      <c r="J1254"/>
      <c r="K1254"/>
      <c r="L1254"/>
      <c r="M1254"/>
      <c r="N1254"/>
      <c r="O1254"/>
      <c r="P1254" s="9"/>
      <c r="V1254"/>
      <c r="W1254"/>
      <c r="X1254"/>
      <c r="Y1254"/>
      <c r="Z1254"/>
      <c r="AA1254"/>
      <c r="AB1254"/>
      <c r="AC1254"/>
      <c r="AD1254"/>
      <c r="AE1254"/>
      <c r="AF1254"/>
      <c r="AG1254"/>
      <c r="AH1254" s="9"/>
    </row>
    <row r="1255" spans="4:34" s="3" customFormat="1">
      <c r="D1255"/>
      <c r="E1255"/>
      <c r="F1255"/>
      <c r="G1255"/>
      <c r="H1255"/>
      <c r="I1255"/>
      <c r="J1255"/>
      <c r="K1255"/>
      <c r="L1255"/>
      <c r="M1255"/>
      <c r="N1255"/>
      <c r="O1255"/>
      <c r="P1255" s="9"/>
      <c r="V1255"/>
      <c r="W1255"/>
      <c r="X1255"/>
      <c r="Y1255"/>
      <c r="Z1255"/>
      <c r="AA1255"/>
      <c r="AB1255"/>
      <c r="AC1255"/>
      <c r="AD1255"/>
      <c r="AE1255"/>
      <c r="AF1255"/>
      <c r="AG1255"/>
      <c r="AH1255" s="9"/>
    </row>
    <row r="1256" spans="4:34" s="3" customFormat="1">
      <c r="D1256"/>
      <c r="E1256"/>
      <c r="F1256"/>
      <c r="G1256"/>
      <c r="H1256"/>
      <c r="I1256"/>
      <c r="J1256"/>
      <c r="K1256"/>
      <c r="L1256"/>
      <c r="M1256"/>
      <c r="N1256"/>
      <c r="O1256"/>
      <c r="P1256" s="9"/>
      <c r="V1256"/>
      <c r="W1256"/>
      <c r="X1256"/>
      <c r="Y1256"/>
      <c r="Z1256"/>
      <c r="AA1256"/>
      <c r="AB1256"/>
      <c r="AC1256"/>
      <c r="AD1256"/>
      <c r="AE1256"/>
      <c r="AF1256"/>
      <c r="AG1256"/>
      <c r="AH1256" s="9"/>
    </row>
    <row r="1257" spans="4:34" s="3" customFormat="1">
      <c r="D1257"/>
      <c r="E1257"/>
      <c r="F1257"/>
      <c r="G1257"/>
      <c r="H1257"/>
      <c r="I1257"/>
      <c r="J1257"/>
      <c r="K1257"/>
      <c r="L1257"/>
      <c r="M1257"/>
      <c r="N1257"/>
      <c r="O1257"/>
      <c r="P1257" s="9"/>
      <c r="V1257"/>
      <c r="W1257"/>
      <c r="X1257"/>
      <c r="Y1257"/>
      <c r="Z1257"/>
      <c r="AA1257"/>
      <c r="AB1257"/>
      <c r="AC1257"/>
      <c r="AD1257"/>
      <c r="AE1257"/>
      <c r="AF1257"/>
      <c r="AG1257"/>
      <c r="AH1257" s="9"/>
    </row>
    <row r="1258" spans="4:34" s="3" customFormat="1">
      <c r="D1258"/>
      <c r="E1258"/>
      <c r="F1258"/>
      <c r="G1258"/>
      <c r="H1258"/>
      <c r="I1258"/>
      <c r="J1258"/>
      <c r="K1258"/>
      <c r="L1258"/>
      <c r="M1258"/>
      <c r="N1258"/>
      <c r="O1258"/>
      <c r="P1258" s="9"/>
      <c r="V1258"/>
      <c r="W1258"/>
      <c r="X1258"/>
      <c r="Y1258"/>
      <c r="Z1258"/>
      <c r="AA1258"/>
      <c r="AB1258"/>
      <c r="AC1258"/>
      <c r="AD1258"/>
      <c r="AE1258"/>
      <c r="AF1258"/>
      <c r="AG1258"/>
      <c r="AH1258" s="9"/>
    </row>
    <row r="1259" spans="4:34" s="3" customFormat="1">
      <c r="D1259"/>
      <c r="E1259"/>
      <c r="F1259"/>
      <c r="G1259"/>
      <c r="H1259"/>
      <c r="I1259"/>
      <c r="J1259"/>
      <c r="K1259"/>
      <c r="L1259"/>
      <c r="M1259"/>
      <c r="N1259"/>
      <c r="O1259"/>
      <c r="P1259" s="9"/>
      <c r="V1259"/>
      <c r="W1259"/>
      <c r="X1259"/>
      <c r="Y1259"/>
      <c r="Z1259"/>
      <c r="AA1259"/>
      <c r="AB1259"/>
      <c r="AC1259"/>
      <c r="AD1259"/>
      <c r="AE1259"/>
      <c r="AF1259"/>
      <c r="AG1259"/>
      <c r="AH1259" s="9"/>
    </row>
    <row r="1260" spans="4:34" s="3" customFormat="1">
      <c r="D1260"/>
      <c r="E1260"/>
      <c r="F1260"/>
      <c r="G1260"/>
      <c r="H1260"/>
      <c r="I1260"/>
      <c r="J1260"/>
      <c r="K1260"/>
      <c r="L1260"/>
      <c r="M1260"/>
      <c r="N1260"/>
      <c r="O1260"/>
      <c r="P1260" s="9"/>
      <c r="V1260"/>
      <c r="W1260"/>
      <c r="X1260"/>
      <c r="Y1260"/>
      <c r="Z1260"/>
      <c r="AA1260"/>
      <c r="AB1260"/>
      <c r="AC1260"/>
      <c r="AD1260"/>
      <c r="AE1260"/>
      <c r="AF1260"/>
      <c r="AG1260"/>
      <c r="AH1260" s="9"/>
    </row>
    <row r="1261" spans="4:34" s="3" customFormat="1">
      <c r="D1261"/>
      <c r="E1261"/>
      <c r="F1261"/>
      <c r="G1261"/>
      <c r="H1261"/>
      <c r="I1261"/>
      <c r="J1261"/>
      <c r="K1261"/>
      <c r="L1261"/>
      <c r="M1261"/>
      <c r="N1261"/>
      <c r="O1261"/>
      <c r="P1261" s="9"/>
      <c r="V1261"/>
      <c r="W1261"/>
      <c r="X1261"/>
      <c r="Y1261"/>
      <c r="Z1261"/>
      <c r="AA1261"/>
      <c r="AB1261"/>
      <c r="AC1261"/>
      <c r="AD1261"/>
      <c r="AE1261"/>
      <c r="AF1261"/>
      <c r="AG1261"/>
      <c r="AH1261" s="9"/>
    </row>
    <row r="1262" spans="4:34" s="3" customFormat="1">
      <c r="D1262"/>
      <c r="E1262"/>
      <c r="F1262"/>
      <c r="G1262"/>
      <c r="H1262"/>
      <c r="I1262"/>
      <c r="J1262"/>
      <c r="K1262"/>
      <c r="L1262"/>
      <c r="M1262"/>
      <c r="N1262"/>
      <c r="O1262"/>
      <c r="P1262" s="9"/>
      <c r="V1262"/>
      <c r="W1262"/>
      <c r="X1262"/>
      <c r="Y1262"/>
      <c r="Z1262"/>
      <c r="AA1262"/>
      <c r="AB1262"/>
      <c r="AC1262"/>
      <c r="AD1262"/>
      <c r="AE1262"/>
      <c r="AF1262"/>
      <c r="AG1262"/>
      <c r="AH1262" s="9"/>
    </row>
    <row r="1263" spans="4:34" s="3" customFormat="1">
      <c r="D1263"/>
      <c r="E1263"/>
      <c r="F1263"/>
      <c r="G1263"/>
      <c r="H1263"/>
      <c r="I1263"/>
      <c r="J1263"/>
      <c r="K1263"/>
      <c r="L1263"/>
      <c r="M1263"/>
      <c r="N1263"/>
      <c r="O1263"/>
      <c r="P1263" s="9"/>
      <c r="V1263"/>
      <c r="W1263"/>
      <c r="X1263"/>
      <c r="Y1263"/>
      <c r="Z1263"/>
      <c r="AA1263"/>
      <c r="AB1263"/>
      <c r="AC1263"/>
      <c r="AD1263"/>
      <c r="AE1263"/>
      <c r="AF1263"/>
      <c r="AG1263"/>
      <c r="AH1263" s="9"/>
    </row>
    <row r="1264" spans="4:34" s="3" customFormat="1">
      <c r="D1264"/>
      <c r="E1264"/>
      <c r="F1264"/>
      <c r="G1264"/>
      <c r="H1264"/>
      <c r="I1264"/>
      <c r="J1264"/>
      <c r="K1264"/>
      <c r="L1264"/>
      <c r="M1264"/>
      <c r="N1264"/>
      <c r="O1264"/>
      <c r="P1264" s="9"/>
      <c r="V1264"/>
      <c r="W1264"/>
      <c r="X1264"/>
      <c r="Y1264"/>
      <c r="Z1264"/>
      <c r="AA1264"/>
      <c r="AB1264"/>
      <c r="AC1264"/>
      <c r="AD1264"/>
      <c r="AE1264"/>
      <c r="AF1264"/>
      <c r="AG1264"/>
      <c r="AH1264" s="9"/>
    </row>
    <row r="1265" spans="1:34" s="3" customFormat="1">
      <c r="D1265"/>
      <c r="E1265"/>
      <c r="F1265"/>
      <c r="G1265"/>
      <c r="H1265"/>
      <c r="I1265"/>
      <c r="J1265"/>
      <c r="K1265"/>
      <c r="L1265"/>
      <c r="M1265"/>
      <c r="N1265"/>
      <c r="O1265"/>
      <c r="P1265" s="9"/>
      <c r="V1265"/>
      <c r="W1265"/>
      <c r="X1265"/>
      <c r="Y1265"/>
      <c r="Z1265"/>
      <c r="AA1265"/>
      <c r="AB1265"/>
      <c r="AC1265"/>
      <c r="AD1265"/>
      <c r="AE1265"/>
      <c r="AF1265"/>
      <c r="AG1265"/>
      <c r="AH1265" s="9"/>
    </row>
    <row r="1266" spans="1:34" s="3" customFormat="1">
      <c r="D1266"/>
      <c r="E1266"/>
      <c r="F1266"/>
      <c r="G1266"/>
      <c r="H1266"/>
      <c r="I1266"/>
      <c r="J1266"/>
      <c r="K1266"/>
      <c r="L1266"/>
      <c r="M1266"/>
      <c r="N1266"/>
      <c r="O1266"/>
      <c r="P1266" s="9"/>
      <c r="V1266"/>
      <c r="W1266"/>
      <c r="X1266"/>
      <c r="Y1266"/>
      <c r="Z1266"/>
      <c r="AA1266"/>
      <c r="AB1266"/>
      <c r="AC1266"/>
      <c r="AD1266"/>
      <c r="AE1266"/>
      <c r="AF1266"/>
      <c r="AG1266"/>
      <c r="AH1266" s="9"/>
    </row>
    <row r="1267" spans="1:34" s="3" customFormat="1">
      <c r="D1267"/>
      <c r="E1267"/>
      <c r="F1267"/>
      <c r="G1267"/>
      <c r="H1267"/>
      <c r="I1267"/>
      <c r="J1267"/>
      <c r="K1267"/>
      <c r="L1267"/>
      <c r="M1267"/>
      <c r="N1267"/>
      <c r="O1267"/>
      <c r="P1267" s="9"/>
      <c r="V1267"/>
      <c r="W1267"/>
      <c r="X1267"/>
      <c r="Y1267"/>
      <c r="Z1267"/>
      <c r="AA1267"/>
      <c r="AB1267"/>
      <c r="AC1267"/>
      <c r="AD1267"/>
      <c r="AE1267"/>
      <c r="AF1267"/>
      <c r="AG1267"/>
      <c r="AH1267" s="9"/>
    </row>
    <row r="1268" spans="1:34">
      <c r="A1268" s="3"/>
    </row>
    <row r="1269" spans="1:34">
      <c r="A1269" s="3"/>
    </row>
    <row r="1270" spans="1:34">
      <c r="A1270" s="3"/>
    </row>
    <row r="1271" spans="1:34">
      <c r="A1271" s="3"/>
    </row>
  </sheetData>
  <sheetProtection algorithmName="SHA-512" hashValue="F0Bed22rsTGTddP4eAsrDLUPCxmEdAUOuV1OpQshuGxvKmilOROEllc3JXr6q5EP5bkE6mCTDhJEXpqHs5Zcjg==" saltValue="utXB9R8hPFGtqIQfnycnEA==" spinCount="100000" sheet="1" objects="1" scenarios="1"/>
  <mergeCells count="62">
    <mergeCell ref="HR2:HW2"/>
    <mergeCell ref="HY3:HZ3"/>
    <mergeCell ref="HY2:IB2"/>
    <mergeCell ref="IA3:IB3"/>
    <mergeCell ref="CK3:CL3"/>
    <mergeCell ref="DU3:DV3"/>
    <mergeCell ref="FE3:FF3"/>
    <mergeCell ref="FW3:FX3"/>
    <mergeCell ref="GO3:GP3"/>
    <mergeCell ref="FY3:FZ3"/>
    <mergeCell ref="GQ3:GR3"/>
    <mergeCell ref="HI3:HJ3"/>
    <mergeCell ref="CM3:CN3"/>
    <mergeCell ref="DW3:DX3"/>
    <mergeCell ref="FG3:FH3"/>
    <mergeCell ref="HG3:HH3"/>
    <mergeCell ref="C2:I2"/>
    <mergeCell ref="J2:O2"/>
    <mergeCell ref="AM2:AS2"/>
    <mergeCell ref="AT2:AY2"/>
    <mergeCell ref="Q3:R3"/>
    <mergeCell ref="Q2:T2"/>
    <mergeCell ref="AI2:AL2"/>
    <mergeCell ref="S3:T3"/>
    <mergeCell ref="C1:H1"/>
    <mergeCell ref="U1:Y1"/>
    <mergeCell ref="AM1:AR1"/>
    <mergeCell ref="BE1:BI1"/>
    <mergeCell ref="BW1:CB1"/>
    <mergeCell ref="BS2:BV2"/>
    <mergeCell ref="GA1:GF1"/>
    <mergeCell ref="GS1:GW1"/>
    <mergeCell ref="CO1:CS1"/>
    <mergeCell ref="DG1:DL1"/>
    <mergeCell ref="DY1:EC1"/>
    <mergeCell ref="EQ1:EV1"/>
    <mergeCell ref="FI1:FM1"/>
    <mergeCell ref="BW2:CC2"/>
    <mergeCell ref="CD2:CI2"/>
    <mergeCell ref="DG2:DM2"/>
    <mergeCell ref="DN2:DS2"/>
    <mergeCell ref="EQ2:EW2"/>
    <mergeCell ref="EX2:FC2"/>
    <mergeCell ref="FW2:FZ2"/>
    <mergeCell ref="BC3:BD3"/>
    <mergeCell ref="BU3:BV3"/>
    <mergeCell ref="AI3:AJ3"/>
    <mergeCell ref="AK3:AL3"/>
    <mergeCell ref="BA3:BB3"/>
    <mergeCell ref="BS3:BT3"/>
    <mergeCell ref="HG2:HJ2"/>
    <mergeCell ref="HK1:HP1"/>
    <mergeCell ref="HK2:HQ2"/>
    <mergeCell ref="GO2:GR2"/>
    <mergeCell ref="GA2:GG2"/>
    <mergeCell ref="GH2:GM2"/>
    <mergeCell ref="EM3:EN3"/>
    <mergeCell ref="EO3:EP3"/>
    <mergeCell ref="DC3:DD3"/>
    <mergeCell ref="DE3:DF3"/>
    <mergeCell ref="DC2:DF2"/>
    <mergeCell ref="EM2:EP2"/>
  </mergeCells>
  <conditionalFormatting sqref="W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G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CQ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EA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FK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GU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Y1234"/>
  <sheetViews>
    <sheetView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9.109375" defaultRowHeight="14.4"/>
  <cols>
    <col min="1" max="1" width="6.88671875" customWidth="1"/>
    <col min="2" max="2" width="21.44140625" customWidth="1"/>
    <col min="3" max="3" width="13.6640625" customWidth="1"/>
    <col min="4" max="4" width="13.6640625" style="9" customWidth="1"/>
    <col min="5" max="5" width="13.6640625" style="5" customWidth="1"/>
    <col min="6" max="35" width="13.6640625" style="3" customWidth="1"/>
    <col min="36" max="77" width="13.6640625" customWidth="1"/>
    <col min="78" max="79" width="11.109375" customWidth="1"/>
  </cols>
  <sheetData>
    <row r="1" spans="1:77" ht="15" customHeight="1">
      <c r="A1" s="14"/>
      <c r="B1" s="28" t="s">
        <v>98</v>
      </c>
      <c r="C1" s="282" t="s">
        <v>185</v>
      </c>
      <c r="D1" s="270"/>
      <c r="E1" s="270"/>
      <c r="F1" s="283" t="s">
        <v>189</v>
      </c>
      <c r="G1" s="283"/>
      <c r="H1" s="283"/>
      <c r="I1" s="282" t="s">
        <v>186</v>
      </c>
      <c r="J1" s="270"/>
      <c r="K1" s="270"/>
      <c r="L1" s="283" t="s">
        <v>187</v>
      </c>
      <c r="M1" s="283"/>
      <c r="N1" s="283"/>
      <c r="O1" s="282" t="s">
        <v>188</v>
      </c>
      <c r="P1" s="270"/>
      <c r="Q1" s="270"/>
      <c r="R1" s="283" t="s">
        <v>221</v>
      </c>
      <c r="S1" s="283"/>
      <c r="T1" s="283"/>
      <c r="U1" s="282" t="s">
        <v>190</v>
      </c>
      <c r="V1" s="270"/>
      <c r="W1" s="270"/>
      <c r="X1" s="283" t="s">
        <v>191</v>
      </c>
      <c r="Y1" s="283"/>
      <c r="Z1" s="283"/>
      <c r="AA1" s="282" t="s">
        <v>222</v>
      </c>
      <c r="AB1" s="270"/>
      <c r="AC1" s="270"/>
      <c r="AD1" s="283" t="s">
        <v>192</v>
      </c>
      <c r="AE1" s="283"/>
      <c r="AF1" s="283"/>
      <c r="AG1" s="284" t="s">
        <v>193</v>
      </c>
      <c r="AH1" s="268"/>
      <c r="AI1" s="268"/>
      <c r="AJ1" s="285" t="s">
        <v>194</v>
      </c>
      <c r="AK1" s="285"/>
      <c r="AL1" s="285"/>
      <c r="AM1" s="284" t="s">
        <v>195</v>
      </c>
      <c r="AN1" s="268"/>
      <c r="AO1" s="268"/>
      <c r="AP1" s="285" t="s">
        <v>196</v>
      </c>
      <c r="AQ1" s="268"/>
      <c r="AR1" s="268"/>
      <c r="AS1" s="284" t="s">
        <v>197</v>
      </c>
      <c r="AT1" s="268"/>
      <c r="AU1" s="268"/>
      <c r="AV1" s="285" t="s">
        <v>198</v>
      </c>
      <c r="AW1" s="268"/>
      <c r="AX1" s="268"/>
      <c r="AY1" s="284" t="s">
        <v>199</v>
      </c>
      <c r="AZ1" s="268"/>
      <c r="BA1" s="268"/>
      <c r="BB1" s="285" t="s">
        <v>200</v>
      </c>
      <c r="BC1" s="268"/>
      <c r="BD1" s="268"/>
      <c r="BE1" s="284" t="s">
        <v>328</v>
      </c>
      <c r="BF1" s="268"/>
      <c r="BG1" s="268"/>
      <c r="BH1" s="283" t="s">
        <v>202</v>
      </c>
      <c r="BI1" s="283"/>
      <c r="BJ1" s="283"/>
      <c r="BK1" s="282" t="s">
        <v>203</v>
      </c>
      <c r="BL1" s="270"/>
      <c r="BM1" s="270"/>
      <c r="BN1" s="283" t="s">
        <v>204</v>
      </c>
      <c r="BO1" s="283"/>
      <c r="BP1" s="283"/>
      <c r="BQ1" s="282" t="s">
        <v>205</v>
      </c>
      <c r="BR1" s="270"/>
      <c r="BS1" s="270"/>
      <c r="BT1" s="283" t="s">
        <v>255</v>
      </c>
      <c r="BU1" s="283"/>
      <c r="BV1" s="283"/>
      <c r="BW1" s="282" t="s">
        <v>256</v>
      </c>
      <c r="BX1" s="270"/>
      <c r="BY1" s="270"/>
    </row>
    <row r="2" spans="1:77" ht="15" customHeight="1">
      <c r="A2" s="14"/>
      <c r="B2" s="14"/>
      <c r="C2" s="10"/>
      <c r="D2" s="11"/>
      <c r="E2" s="18"/>
      <c r="F2" s="15"/>
      <c r="G2" s="16"/>
      <c r="H2" s="17"/>
      <c r="I2" s="10"/>
      <c r="J2" s="11"/>
      <c r="K2" s="18"/>
      <c r="L2" s="15"/>
      <c r="M2" s="16"/>
      <c r="N2" s="17"/>
      <c r="O2" s="10"/>
      <c r="P2" s="11"/>
      <c r="Q2" s="12"/>
      <c r="R2" s="15"/>
      <c r="S2" s="16"/>
      <c r="T2" s="17"/>
      <c r="U2" s="10"/>
      <c r="V2" s="11"/>
      <c r="W2" s="18"/>
      <c r="X2" s="15"/>
      <c r="Y2" s="16"/>
      <c r="Z2" s="17"/>
      <c r="AA2" s="10"/>
      <c r="AB2" s="11"/>
      <c r="AC2" s="12"/>
      <c r="AD2" s="15"/>
      <c r="AE2" s="16"/>
      <c r="AF2" s="17"/>
      <c r="AG2" s="241"/>
      <c r="AH2" s="241"/>
      <c r="AI2" s="241"/>
      <c r="AJ2" s="241"/>
      <c r="AK2" s="241"/>
      <c r="AL2" s="241"/>
      <c r="AM2" s="284"/>
      <c r="AN2" s="268"/>
      <c r="AO2" s="268"/>
      <c r="AP2" s="285"/>
      <c r="AQ2" s="268"/>
      <c r="AR2" s="268"/>
      <c r="AS2" s="284"/>
      <c r="AT2" s="268"/>
      <c r="AU2" s="268"/>
      <c r="AV2" s="285"/>
      <c r="AW2" s="268"/>
      <c r="AX2" s="268"/>
      <c r="AY2" s="284"/>
      <c r="AZ2" s="268"/>
      <c r="BA2" s="268"/>
      <c r="BB2" s="285"/>
      <c r="BC2" s="268"/>
      <c r="BD2" s="268"/>
      <c r="BE2" s="284" t="s">
        <v>327</v>
      </c>
      <c r="BF2" s="268"/>
      <c r="BG2" s="268"/>
      <c r="BH2" s="15"/>
      <c r="BI2" s="16"/>
      <c r="BJ2" s="17"/>
      <c r="BK2" s="10"/>
      <c r="BL2" s="11"/>
      <c r="BM2" s="18"/>
      <c r="BN2" s="15"/>
      <c r="BO2" s="16"/>
      <c r="BP2" s="17"/>
      <c r="BQ2" s="10"/>
      <c r="BR2" s="11"/>
      <c r="BS2" s="12"/>
      <c r="BT2" s="15"/>
      <c r="BU2" s="16"/>
      <c r="BV2" s="17"/>
      <c r="BW2" s="10"/>
      <c r="BX2" s="11"/>
      <c r="BY2" s="12"/>
    </row>
    <row r="3" spans="1:77" s="25" customFormat="1" ht="31.5" customHeight="1">
      <c r="A3" s="30" t="s">
        <v>70</v>
      </c>
      <c r="B3" s="30" t="s">
        <v>71</v>
      </c>
      <c r="C3" s="21" t="s">
        <v>133</v>
      </c>
      <c r="D3" s="23" t="s">
        <v>147</v>
      </c>
      <c r="E3" s="21" t="s">
        <v>148</v>
      </c>
      <c r="F3" s="22" t="s">
        <v>133</v>
      </c>
      <c r="G3" s="22" t="s">
        <v>147</v>
      </c>
      <c r="H3" s="22" t="s">
        <v>148</v>
      </c>
      <c r="I3" s="21" t="s">
        <v>133</v>
      </c>
      <c r="J3" s="23" t="s">
        <v>147</v>
      </c>
      <c r="K3" s="21" t="s">
        <v>148</v>
      </c>
      <c r="L3" s="22" t="s">
        <v>133</v>
      </c>
      <c r="M3" s="22" t="s">
        <v>147</v>
      </c>
      <c r="N3" s="22" t="s">
        <v>148</v>
      </c>
      <c r="O3" s="21" t="s">
        <v>133</v>
      </c>
      <c r="P3" s="23" t="s">
        <v>147</v>
      </c>
      <c r="Q3" s="21" t="s">
        <v>148</v>
      </c>
      <c r="R3" s="22" t="s">
        <v>133</v>
      </c>
      <c r="S3" s="24" t="s">
        <v>147</v>
      </c>
      <c r="T3" s="22" t="s">
        <v>148</v>
      </c>
      <c r="U3" s="21" t="s">
        <v>133</v>
      </c>
      <c r="V3" s="23" t="s">
        <v>147</v>
      </c>
      <c r="W3" s="21" t="s">
        <v>148</v>
      </c>
      <c r="X3" s="22" t="s">
        <v>133</v>
      </c>
      <c r="Y3" s="24" t="s">
        <v>147</v>
      </c>
      <c r="Z3" s="22" t="s">
        <v>148</v>
      </c>
      <c r="AA3" s="21" t="s">
        <v>133</v>
      </c>
      <c r="AB3" s="23" t="s">
        <v>147</v>
      </c>
      <c r="AC3" s="21" t="s">
        <v>148</v>
      </c>
      <c r="AD3" s="22" t="s">
        <v>133</v>
      </c>
      <c r="AE3" s="24" t="s">
        <v>147</v>
      </c>
      <c r="AF3" s="22" t="s">
        <v>148</v>
      </c>
      <c r="AG3" s="21" t="s">
        <v>133</v>
      </c>
      <c r="AH3" s="23" t="s">
        <v>147</v>
      </c>
      <c r="AI3" s="21" t="s">
        <v>148</v>
      </c>
      <c r="AJ3" s="22" t="s">
        <v>133</v>
      </c>
      <c r="AK3" s="24" t="s">
        <v>147</v>
      </c>
      <c r="AL3" s="22" t="s">
        <v>148</v>
      </c>
      <c r="AM3" s="21" t="s">
        <v>133</v>
      </c>
      <c r="AN3" s="23" t="s">
        <v>147</v>
      </c>
      <c r="AO3" s="21" t="s">
        <v>148</v>
      </c>
      <c r="AP3" s="22" t="s">
        <v>133</v>
      </c>
      <c r="AQ3" s="24" t="s">
        <v>147</v>
      </c>
      <c r="AR3" s="22" t="s">
        <v>148</v>
      </c>
      <c r="AS3" s="21" t="s">
        <v>133</v>
      </c>
      <c r="AT3" s="23" t="s">
        <v>147</v>
      </c>
      <c r="AU3" s="21" t="s">
        <v>148</v>
      </c>
      <c r="AV3" s="22" t="s">
        <v>133</v>
      </c>
      <c r="AW3" s="24" t="s">
        <v>147</v>
      </c>
      <c r="AX3" s="22" t="s">
        <v>148</v>
      </c>
      <c r="AY3" s="21" t="s">
        <v>133</v>
      </c>
      <c r="AZ3" s="23" t="s">
        <v>147</v>
      </c>
      <c r="BA3" s="21" t="s">
        <v>148</v>
      </c>
      <c r="BB3" s="22" t="s">
        <v>133</v>
      </c>
      <c r="BC3" s="24" t="s">
        <v>147</v>
      </c>
      <c r="BD3" s="22" t="s">
        <v>148</v>
      </c>
      <c r="BE3" s="21" t="s">
        <v>133</v>
      </c>
      <c r="BF3" s="23" t="s">
        <v>147</v>
      </c>
      <c r="BG3" s="21" t="s">
        <v>148</v>
      </c>
      <c r="BH3" s="22" t="s">
        <v>133</v>
      </c>
      <c r="BI3" s="24" t="s">
        <v>147</v>
      </c>
      <c r="BJ3" s="22" t="s">
        <v>148</v>
      </c>
      <c r="BK3" s="21" t="s">
        <v>133</v>
      </c>
      <c r="BL3" s="23" t="s">
        <v>147</v>
      </c>
      <c r="BM3" s="21" t="s">
        <v>148</v>
      </c>
      <c r="BN3" s="22" t="s">
        <v>133</v>
      </c>
      <c r="BO3" s="24" t="s">
        <v>147</v>
      </c>
      <c r="BP3" s="22" t="s">
        <v>148</v>
      </c>
      <c r="BQ3" s="21" t="s">
        <v>133</v>
      </c>
      <c r="BR3" s="23" t="s">
        <v>147</v>
      </c>
      <c r="BS3" s="21" t="s">
        <v>148</v>
      </c>
      <c r="BT3" s="22" t="s">
        <v>133</v>
      </c>
      <c r="BU3" s="24" t="s">
        <v>147</v>
      </c>
      <c r="BV3" s="22" t="s">
        <v>148</v>
      </c>
      <c r="BW3" s="21" t="s">
        <v>133</v>
      </c>
      <c r="BX3" s="23" t="s">
        <v>147</v>
      </c>
      <c r="BY3" s="21" t="s">
        <v>148</v>
      </c>
    </row>
    <row r="4" spans="1:77" ht="15.75" customHeight="1">
      <c r="A4" s="31"/>
      <c r="B4" s="92" t="s">
        <v>0</v>
      </c>
      <c r="C4" s="157">
        <f>FRANCE_REG!C11</f>
        <v>275433</v>
      </c>
      <c r="D4" s="7">
        <f>FRANCE_REG!P11</f>
        <v>72.389007431625899</v>
      </c>
      <c r="E4" s="8" t="s">
        <v>13</v>
      </c>
      <c r="F4" s="158">
        <f>FRANCE_REG!U11</f>
        <v>96159</v>
      </c>
      <c r="G4" s="19">
        <f>FRANCE_REG!AH11</f>
        <v>25.3212202284212</v>
      </c>
      <c r="H4" s="20" t="s">
        <v>13</v>
      </c>
      <c r="I4" s="157">
        <f>FRANCE_REG!AM11</f>
        <v>7884</v>
      </c>
      <c r="J4" s="7">
        <f>FRANCE_REG!AZ11</f>
        <v>2.05789690100372</v>
      </c>
      <c r="K4" s="8" t="s">
        <v>13</v>
      </c>
      <c r="L4" s="158">
        <f>FRANCE_REG!BE11</f>
        <v>43811</v>
      </c>
      <c r="M4" s="19">
        <f>FRANCE_REG!BR11</f>
        <v>11.0725292695154</v>
      </c>
      <c r="N4" s="20" t="s">
        <v>13</v>
      </c>
      <c r="O4" s="157">
        <f>FRANCE_REG!BW11</f>
        <v>180344</v>
      </c>
      <c r="P4" s="7">
        <f>FRANCE_REG!CJ11</f>
        <v>48.448269852615603</v>
      </c>
      <c r="Q4" s="8" t="s">
        <v>13</v>
      </c>
      <c r="R4" s="158">
        <f>FRANCE_REG!CO10</f>
        <v>35285</v>
      </c>
      <c r="S4" s="19">
        <f>FRANCE_REG!DB10</f>
        <v>18.791014771570499</v>
      </c>
      <c r="T4" s="20" t="s">
        <v>13</v>
      </c>
      <c r="U4" s="157">
        <f>FRANCE_REG!DG11</f>
        <v>23511</v>
      </c>
      <c r="V4" s="7">
        <f>FRANCE_REG!DT11</f>
        <v>6.2238101678936202</v>
      </c>
      <c r="W4" s="8" t="s">
        <v>13</v>
      </c>
      <c r="X4" s="158">
        <f>FRANCE_REG!DY11</f>
        <v>7928</v>
      </c>
      <c r="Y4" s="19">
        <f>FRANCE_REG!EL11</f>
        <v>2.1544238753084599</v>
      </c>
      <c r="Z4" s="20" t="s">
        <v>13</v>
      </c>
      <c r="AA4" s="157">
        <f>FRANCE_REG!EQ9</f>
        <v>28886</v>
      </c>
      <c r="AB4" s="7">
        <f>FRANCE_REG!FD9</f>
        <v>15.3869639788848</v>
      </c>
      <c r="AC4" s="8" t="s">
        <v>13</v>
      </c>
      <c r="AD4" s="158">
        <f>FRANCE_REG!FI11</f>
        <v>157309</v>
      </c>
      <c r="AE4" s="19">
        <f>FRANCE_REG!FV11</f>
        <v>45.7905994242752</v>
      </c>
      <c r="AF4" s="20" t="s">
        <v>13</v>
      </c>
      <c r="AG4" s="157">
        <f>FRANCE_REG!GA11</f>
        <v>26057</v>
      </c>
      <c r="AH4" s="7">
        <f>FRANCE_REG!GN11</f>
        <v>7.8109761617517499</v>
      </c>
      <c r="AI4" s="8" t="s">
        <v>13</v>
      </c>
      <c r="AJ4" s="158">
        <f>FRANCE_REG!GS11</f>
        <v>6859</v>
      </c>
      <c r="AK4" s="19">
        <f>FRANCE_REG!HF11</f>
        <v>2.0293573391289099</v>
      </c>
      <c r="AL4" s="20" t="s">
        <v>13</v>
      </c>
      <c r="AM4" s="157">
        <f>'FRANCE_REG (suite)'!C11</f>
        <v>91475</v>
      </c>
      <c r="AN4" s="7">
        <f>'FRANCE_REG (suite)'!P11</f>
        <v>24.540407120954701</v>
      </c>
      <c r="AO4" s="8" t="s">
        <v>13</v>
      </c>
      <c r="AP4" s="158">
        <f>'FRANCE_REG (suite)'!U11</f>
        <v>41747</v>
      </c>
      <c r="AQ4" s="19">
        <f>'FRANCE_REG (suite)'!AH11</f>
        <v>10.295240384265</v>
      </c>
      <c r="AR4" s="20" t="s">
        <v>13</v>
      </c>
      <c r="AS4" s="157">
        <f>'FRANCE_REG (suite)'!AM11</f>
        <v>22986</v>
      </c>
      <c r="AT4" s="7">
        <f>'FRANCE_REG (suite)'!AZ11</f>
        <v>5.64827229624066</v>
      </c>
      <c r="AU4" s="8" t="s">
        <v>13</v>
      </c>
      <c r="AV4" s="158">
        <f>'FRANCE_REG (suite)'!BE11</f>
        <v>13639</v>
      </c>
      <c r="AW4" s="19">
        <f>'FRANCE_REG (suite)'!BR11</f>
        <v>3.49843577850941</v>
      </c>
      <c r="AX4" s="20" t="s">
        <v>13</v>
      </c>
      <c r="AY4" s="157">
        <f>'FRANCE_REG (suite)'!BW11</f>
        <v>5982</v>
      </c>
      <c r="AZ4" s="7">
        <f>'FRANCE_REG (suite)'!CJ11</f>
        <v>1.7955557373722799</v>
      </c>
      <c r="BA4" s="8" t="s">
        <v>13</v>
      </c>
      <c r="BB4" s="158">
        <f>'FRANCE_REG (suite)'!CO11</f>
        <v>20478</v>
      </c>
      <c r="BC4" s="19">
        <f>'FRANCE_REG (suite)'!DB11</f>
        <v>5.9535966210985096</v>
      </c>
      <c r="BD4" s="20" t="s">
        <v>13</v>
      </c>
      <c r="BE4" s="157">
        <f>'FRANCE_REG (suite)'!DG11</f>
        <v>190952</v>
      </c>
      <c r="BF4" s="7">
        <f>'FRANCE_REG (suite)'!DT11</f>
        <v>54.758025659777502</v>
      </c>
      <c r="BG4" s="8" t="s">
        <v>13</v>
      </c>
      <c r="BH4" s="158">
        <f>'FRANCE_REG (suite)'!DY11</f>
        <v>145131</v>
      </c>
      <c r="BI4" s="19">
        <f>'FRANCE_REG (suite)'!EL11</f>
        <v>39.367384141169197</v>
      </c>
      <c r="BJ4" s="20" t="s">
        <v>13</v>
      </c>
      <c r="BK4" s="157">
        <f>'FRANCE_REG (suite)'!EQ11</f>
        <v>608709</v>
      </c>
      <c r="BL4" s="7">
        <f>'FRANCE_REG (suite)'!FD11</f>
        <v>162.81510940732801</v>
      </c>
      <c r="BM4" s="8" t="s">
        <v>13</v>
      </c>
      <c r="BN4" s="158">
        <f>'FRANCE_REG (suite)'!FI11</f>
        <v>347585</v>
      </c>
      <c r="BO4" s="19">
        <f>'FRANCE_REG (suite)'!FV11</f>
        <v>92.762884521844001</v>
      </c>
      <c r="BP4" s="20" t="s">
        <v>13</v>
      </c>
      <c r="BQ4" s="157">
        <f>'FRANCE_REG (suite)'!GA11</f>
        <v>240938</v>
      </c>
      <c r="BR4" s="7">
        <f>'FRANCE_REG (suite)'!GN11</f>
        <v>68.106009265630902</v>
      </c>
      <c r="BS4" s="8" t="s">
        <v>13</v>
      </c>
      <c r="BT4" s="158">
        <f>'FRANCE_REG (suite)'!GS11</f>
        <v>247700</v>
      </c>
      <c r="BU4" s="19">
        <f>'FRANCE_REG (suite)'!HF11</f>
        <v>69.048020196915502</v>
      </c>
      <c r="BV4" s="20" t="s">
        <v>13</v>
      </c>
      <c r="BW4" s="157">
        <f>'FRANCE_REG (suite)'!HK11</f>
        <v>124581</v>
      </c>
      <c r="BX4" s="7">
        <f>'FRANCE_REG (suite)'!HX11</f>
        <v>34.138955727121903</v>
      </c>
      <c r="BY4" s="8" t="s">
        <v>13</v>
      </c>
    </row>
    <row r="5" spans="1:77">
      <c r="A5">
        <v>22</v>
      </c>
      <c r="B5" t="s">
        <v>72</v>
      </c>
      <c r="C5" s="26">
        <v>57607</v>
      </c>
      <c r="D5" s="9">
        <v>75.015538253312599</v>
      </c>
      <c r="E5" s="5">
        <v>3</v>
      </c>
      <c r="F5">
        <v>20275</v>
      </c>
      <c r="G5" s="9">
        <v>26.477690658135824</v>
      </c>
      <c r="H5" s="5">
        <v>3</v>
      </c>
      <c r="I5" s="26">
        <v>1650</v>
      </c>
      <c r="J5" s="9">
        <v>2.1267255140297441</v>
      </c>
      <c r="K5" s="5">
        <v>2</v>
      </c>
      <c r="L5" s="26">
        <v>10029</v>
      </c>
      <c r="M5" s="9">
        <v>12.284117616430031</v>
      </c>
      <c r="N5" s="5">
        <v>3</v>
      </c>
      <c r="O5" s="26">
        <v>33327</v>
      </c>
      <c r="P5" s="9">
        <v>44.932745561319258</v>
      </c>
      <c r="Q5" s="5">
        <v>1</v>
      </c>
      <c r="R5" s="26">
        <v>6380</v>
      </c>
      <c r="S5" s="9">
        <v>17.461013644053828</v>
      </c>
      <c r="T5" s="5">
        <v>1</v>
      </c>
      <c r="U5" s="26">
        <v>3969</v>
      </c>
      <c r="V5" s="9">
        <v>5.203512103467105</v>
      </c>
      <c r="W5" s="5">
        <v>1</v>
      </c>
      <c r="X5" s="26">
        <v>1550</v>
      </c>
      <c r="Y5" s="9">
        <v>2.1311229054184126</v>
      </c>
      <c r="Z5" s="5">
        <v>2</v>
      </c>
      <c r="AA5" s="26">
        <v>5100</v>
      </c>
      <c r="AB5" s="9">
        <v>13.161195644306098</v>
      </c>
      <c r="AC5" s="5">
        <v>1</v>
      </c>
      <c r="AD5" s="26">
        <v>28966</v>
      </c>
      <c r="AE5" s="9">
        <v>45.859320980117175</v>
      </c>
      <c r="AF5" s="5">
        <v>2</v>
      </c>
      <c r="AG5" s="26">
        <v>4951</v>
      </c>
      <c r="AH5" s="9">
        <v>8.3362405498019427</v>
      </c>
      <c r="AI5" s="5">
        <v>3</v>
      </c>
      <c r="AJ5" s="26">
        <v>1080</v>
      </c>
      <c r="AK5" s="9">
        <v>1.7350500090736998</v>
      </c>
      <c r="AL5" s="5">
        <v>1</v>
      </c>
      <c r="AM5" s="26">
        <v>19099</v>
      </c>
      <c r="AN5" s="9">
        <v>26.024765029456255</v>
      </c>
      <c r="AO5" s="5">
        <v>3</v>
      </c>
      <c r="AP5" s="116">
        <v>9117</v>
      </c>
      <c r="AQ5" s="9">
        <v>10.767371380169799</v>
      </c>
      <c r="AR5" s="5">
        <v>3</v>
      </c>
      <c r="AS5" s="26">
        <v>4614</v>
      </c>
      <c r="AT5" s="9">
        <v>5.4188826159276813</v>
      </c>
      <c r="AU5" s="5">
        <v>1</v>
      </c>
      <c r="AV5" s="26">
        <v>2919</v>
      </c>
      <c r="AW5" s="9">
        <v>3.6368737771472932</v>
      </c>
      <c r="AX5" s="5">
        <v>3</v>
      </c>
      <c r="AY5" s="26">
        <v>1190</v>
      </c>
      <c r="AZ5" s="9">
        <v>1.9643888781749057</v>
      </c>
      <c r="BA5" s="5">
        <v>3</v>
      </c>
      <c r="BB5" s="26">
        <v>4364</v>
      </c>
      <c r="BC5" s="9">
        <v>6.8663862322539995</v>
      </c>
      <c r="BD5" s="5">
        <v>3</v>
      </c>
      <c r="BE5" s="26">
        <v>38968</v>
      </c>
      <c r="BF5" s="9">
        <v>58.985894098140776</v>
      </c>
      <c r="BG5" s="5">
        <v>3</v>
      </c>
      <c r="BH5" s="26">
        <v>29054</v>
      </c>
      <c r="BI5" s="9">
        <v>39.712985971257588</v>
      </c>
      <c r="BJ5" s="5">
        <v>2</v>
      </c>
      <c r="BK5" s="26">
        <v>125728</v>
      </c>
      <c r="BL5" s="9">
        <v>168.4033000244159</v>
      </c>
      <c r="BM5" s="5">
        <v>3</v>
      </c>
      <c r="BN5" s="26">
        <v>75359</v>
      </c>
      <c r="BO5" s="9">
        <v>100.30016159158311</v>
      </c>
      <c r="BP5" s="5">
        <v>3</v>
      </c>
      <c r="BQ5" s="26">
        <v>46473</v>
      </c>
      <c r="BR5" s="9">
        <v>69.032775466853352</v>
      </c>
      <c r="BS5" s="5">
        <v>3</v>
      </c>
      <c r="BT5" s="26">
        <v>54366</v>
      </c>
      <c r="BU5" s="9">
        <v>78.625888379380726</v>
      </c>
      <c r="BV5" s="5">
        <v>3</v>
      </c>
      <c r="BW5" s="26">
        <v>28033</v>
      </c>
      <c r="BX5" s="9">
        <v>39.695562343980285</v>
      </c>
      <c r="BY5" s="5">
        <v>3</v>
      </c>
    </row>
    <row r="6" spans="1:77">
      <c r="A6">
        <v>29</v>
      </c>
      <c r="B6" t="s">
        <v>73</v>
      </c>
      <c r="C6" s="26">
        <v>78829</v>
      </c>
      <c r="D6" s="9">
        <v>73.643087115019497</v>
      </c>
      <c r="E6" s="5">
        <v>3</v>
      </c>
      <c r="F6">
        <v>26755</v>
      </c>
      <c r="G6" s="9">
        <v>25.017566183943025</v>
      </c>
      <c r="H6" s="5">
        <v>1</v>
      </c>
      <c r="I6" s="26">
        <v>2376</v>
      </c>
      <c r="J6" s="9">
        <v>2.2068722594614858</v>
      </c>
      <c r="K6" s="5">
        <v>3</v>
      </c>
      <c r="L6" s="26">
        <v>12289</v>
      </c>
      <c r="M6" s="9">
        <v>11.006883877316728</v>
      </c>
      <c r="N6" s="5">
        <v>2</v>
      </c>
      <c r="O6" s="26">
        <v>52129</v>
      </c>
      <c r="P6" s="9">
        <v>49.73194310307872</v>
      </c>
      <c r="Q6" s="5">
        <v>3</v>
      </c>
      <c r="R6" s="26">
        <v>9884</v>
      </c>
      <c r="S6" s="9">
        <v>18.611114229639796</v>
      </c>
      <c r="T6" s="5">
        <v>2</v>
      </c>
      <c r="U6" s="26">
        <v>7572</v>
      </c>
      <c r="V6" s="9">
        <v>7.1094457315943336</v>
      </c>
      <c r="W6" s="5">
        <v>3</v>
      </c>
      <c r="X6" s="26">
        <v>2694</v>
      </c>
      <c r="Y6" s="9">
        <v>2.599251395556228</v>
      </c>
      <c r="Z6" s="5">
        <v>3</v>
      </c>
      <c r="AA6" s="26">
        <v>8424</v>
      </c>
      <c r="AB6" s="9">
        <v>16.109415471866154</v>
      </c>
      <c r="AC6" s="5">
        <v>3</v>
      </c>
      <c r="AD6" s="26">
        <v>46593</v>
      </c>
      <c r="AE6" s="9">
        <v>49.070141741967923</v>
      </c>
      <c r="AF6" s="5">
        <v>3</v>
      </c>
      <c r="AG6" s="26">
        <v>8202</v>
      </c>
      <c r="AH6" s="9">
        <v>8.8841582534095167</v>
      </c>
      <c r="AI6" s="5">
        <v>3</v>
      </c>
      <c r="AJ6" s="26">
        <v>2461</v>
      </c>
      <c r="AK6" s="9">
        <v>2.6132054542956098</v>
      </c>
      <c r="AL6" s="5">
        <v>3</v>
      </c>
      <c r="AM6" s="26">
        <v>25446</v>
      </c>
      <c r="AN6" s="9">
        <v>24.483249937960924</v>
      </c>
      <c r="AO6" s="5">
        <v>2</v>
      </c>
      <c r="AP6" s="116">
        <v>11486</v>
      </c>
      <c r="AQ6" s="9">
        <v>10.001509837658149</v>
      </c>
      <c r="AR6" s="5">
        <v>1</v>
      </c>
      <c r="AS6" s="26">
        <v>6817</v>
      </c>
      <c r="AT6" s="9">
        <v>5.9173260293238448</v>
      </c>
      <c r="AU6" s="5">
        <v>3</v>
      </c>
      <c r="AV6" s="26">
        <v>3735</v>
      </c>
      <c r="AW6" s="9">
        <v>3.386548578493537</v>
      </c>
      <c r="AX6" s="5">
        <v>1</v>
      </c>
      <c r="AY6" s="26">
        <v>1858</v>
      </c>
      <c r="AZ6" s="9">
        <v>2.0262864662768312</v>
      </c>
      <c r="BA6" s="5">
        <v>3</v>
      </c>
      <c r="BB6" s="26">
        <v>5786</v>
      </c>
      <c r="BC6" s="9">
        <v>6.1402609421174379</v>
      </c>
      <c r="BD6" s="5">
        <v>3</v>
      </c>
      <c r="BE6" s="26">
        <v>55762</v>
      </c>
      <c r="BF6" s="9">
        <v>58.232975505574778</v>
      </c>
      <c r="BG6" s="5">
        <v>3</v>
      </c>
      <c r="BH6" s="26">
        <v>40976</v>
      </c>
      <c r="BI6" s="9">
        <v>39.543184551581852</v>
      </c>
      <c r="BJ6" s="5">
        <v>2</v>
      </c>
      <c r="BK6" s="26">
        <v>169719</v>
      </c>
      <c r="BL6" s="9">
        <v>160.97793545578415</v>
      </c>
      <c r="BM6" s="5">
        <v>1</v>
      </c>
      <c r="BN6" s="26">
        <v>97925</v>
      </c>
      <c r="BO6" s="9">
        <v>92.610606721077716</v>
      </c>
      <c r="BP6" s="5">
        <v>2</v>
      </c>
      <c r="BQ6" s="26">
        <v>71557</v>
      </c>
      <c r="BR6" s="9">
        <v>72.765712345293267</v>
      </c>
      <c r="BS6" s="5">
        <v>3</v>
      </c>
      <c r="BT6" s="26">
        <v>76463</v>
      </c>
      <c r="BU6" s="9">
        <v>76.406946450836443</v>
      </c>
      <c r="BV6" s="5">
        <v>3</v>
      </c>
      <c r="BW6" s="26">
        <v>37939</v>
      </c>
      <c r="BX6" s="9">
        <v>37.059804017808531</v>
      </c>
      <c r="BY6" s="5">
        <v>3</v>
      </c>
    </row>
    <row r="7" spans="1:77">
      <c r="A7">
        <v>35</v>
      </c>
      <c r="B7" t="s">
        <v>74</v>
      </c>
      <c r="C7" s="26">
        <v>67815</v>
      </c>
      <c r="D7" s="9">
        <v>65.745146100996095</v>
      </c>
      <c r="E7" s="5">
        <v>1</v>
      </c>
      <c r="F7">
        <v>23153</v>
      </c>
      <c r="G7" s="9">
        <v>22.621308554756055</v>
      </c>
      <c r="H7" s="5">
        <v>1</v>
      </c>
      <c r="I7" s="26">
        <v>1954</v>
      </c>
      <c r="J7" s="9">
        <v>1.8781196163066198</v>
      </c>
      <c r="K7" s="5">
        <v>1</v>
      </c>
      <c r="L7" s="26">
        <v>11352</v>
      </c>
      <c r="M7" s="9">
        <v>10.765118691624778</v>
      </c>
      <c r="N7" s="5">
        <v>1</v>
      </c>
      <c r="O7" s="26">
        <v>46939</v>
      </c>
      <c r="P7" s="9">
        <v>46.034823447629435</v>
      </c>
      <c r="Q7" s="5">
        <v>1</v>
      </c>
      <c r="R7" s="26">
        <v>9963</v>
      </c>
      <c r="S7" s="9">
        <v>19.173432906050909</v>
      </c>
      <c r="T7" s="5">
        <v>3</v>
      </c>
      <c r="U7" s="26">
        <v>6476</v>
      </c>
      <c r="V7" s="9">
        <v>6.3766809955251214</v>
      </c>
      <c r="W7" s="5">
        <v>3</v>
      </c>
      <c r="X7" s="26">
        <v>1751</v>
      </c>
      <c r="Y7" s="9">
        <v>1.749372886276692</v>
      </c>
      <c r="Z7" s="5">
        <v>1</v>
      </c>
      <c r="AA7" s="26">
        <v>7304</v>
      </c>
      <c r="AB7" s="9">
        <v>14.669410796080323</v>
      </c>
      <c r="AC7" s="5">
        <v>1</v>
      </c>
      <c r="AD7" s="26">
        <v>44237</v>
      </c>
      <c r="AE7" s="9">
        <v>42.501233591015236</v>
      </c>
      <c r="AF7" s="5">
        <v>1</v>
      </c>
      <c r="AG7" s="26">
        <v>6727</v>
      </c>
      <c r="AH7" s="9">
        <v>6.5043342618746438</v>
      </c>
      <c r="AI7" s="5">
        <v>1</v>
      </c>
      <c r="AJ7" s="26">
        <v>1496</v>
      </c>
      <c r="AK7" s="9">
        <v>1.470389048119777</v>
      </c>
      <c r="AL7" s="5">
        <v>1</v>
      </c>
      <c r="AM7" s="26">
        <v>24720</v>
      </c>
      <c r="AN7" s="9">
        <v>23.508547669197895</v>
      </c>
      <c r="AO7" s="5">
        <v>1</v>
      </c>
      <c r="AP7" s="116">
        <v>10520</v>
      </c>
      <c r="AQ7" s="9">
        <v>9.8396763547593231</v>
      </c>
      <c r="AR7" s="5">
        <v>1</v>
      </c>
      <c r="AS7" s="26">
        <v>5479</v>
      </c>
      <c r="AT7" s="9">
        <v>5.1157009656844732</v>
      </c>
      <c r="AU7" s="5">
        <v>1</v>
      </c>
      <c r="AV7" s="26">
        <v>3774</v>
      </c>
      <c r="AW7" s="9">
        <v>3.6511076471775397</v>
      </c>
      <c r="AX7" s="5">
        <v>3</v>
      </c>
      <c r="AY7" s="26">
        <v>1749</v>
      </c>
      <c r="AZ7" s="9">
        <v>1.693685044417848</v>
      </c>
      <c r="BA7" s="5">
        <v>1</v>
      </c>
      <c r="BB7" s="26">
        <v>5531</v>
      </c>
      <c r="BC7" s="9">
        <v>5.2716795442312181</v>
      </c>
      <c r="BD7" s="5">
        <v>1</v>
      </c>
      <c r="BE7" s="26">
        <v>52128</v>
      </c>
      <c r="BF7" s="9">
        <v>50.014674148011515</v>
      </c>
      <c r="BG7" s="5">
        <v>1</v>
      </c>
      <c r="BH7" s="26">
        <v>38181</v>
      </c>
      <c r="BI7" s="9">
        <v>37.728320428853557</v>
      </c>
      <c r="BJ7" s="5">
        <v>1</v>
      </c>
      <c r="BK7" s="26">
        <v>159592</v>
      </c>
      <c r="BL7" s="9">
        <v>156.95356980456805</v>
      </c>
      <c r="BM7" s="5">
        <v>1</v>
      </c>
      <c r="BN7" s="26">
        <v>88833</v>
      </c>
      <c r="BO7" s="9">
        <v>87.944228956691504</v>
      </c>
      <c r="BP7" s="5">
        <v>1</v>
      </c>
      <c r="BQ7" s="26">
        <v>66873</v>
      </c>
      <c r="BR7" s="9">
        <v>64.92406366365401</v>
      </c>
      <c r="BS7" s="5">
        <v>1</v>
      </c>
      <c r="BT7" s="26">
        <v>60998</v>
      </c>
      <c r="BU7" s="9">
        <v>59.313461463759481</v>
      </c>
      <c r="BV7" s="5">
        <v>1</v>
      </c>
      <c r="BW7" s="26">
        <v>29790</v>
      </c>
      <c r="BX7" s="9">
        <v>29.071191952150571</v>
      </c>
      <c r="BY7" s="5">
        <v>1</v>
      </c>
    </row>
    <row r="8" spans="1:77">
      <c r="A8">
        <v>56</v>
      </c>
      <c r="B8" t="s">
        <v>75</v>
      </c>
      <c r="C8" s="26">
        <v>71182</v>
      </c>
      <c r="D8" s="9">
        <v>76.2838995921162</v>
      </c>
      <c r="E8" s="5">
        <v>3</v>
      </c>
      <c r="F8">
        <v>25976</v>
      </c>
      <c r="G8" s="9">
        <v>27.756511668904054</v>
      </c>
      <c r="H8" s="5">
        <v>3</v>
      </c>
      <c r="I8" s="26">
        <v>1904</v>
      </c>
      <c r="J8" s="9">
        <v>2.0375154319954931</v>
      </c>
      <c r="K8" s="5">
        <v>2</v>
      </c>
      <c r="L8" s="26">
        <v>10141</v>
      </c>
      <c r="M8" s="9">
        <v>10.484972222041938</v>
      </c>
      <c r="N8" s="5">
        <v>1</v>
      </c>
      <c r="O8" s="26">
        <v>47949</v>
      </c>
      <c r="P8" s="9">
        <v>52.501893607423057</v>
      </c>
      <c r="Q8" s="5">
        <v>3</v>
      </c>
      <c r="R8" s="26">
        <v>9058</v>
      </c>
      <c r="S8" s="9">
        <v>19.676938105467471</v>
      </c>
      <c r="T8" s="5">
        <v>3</v>
      </c>
      <c r="U8" s="26">
        <v>5494</v>
      </c>
      <c r="V8" s="9">
        <v>5.8658656171297956</v>
      </c>
      <c r="W8" s="5">
        <v>1</v>
      </c>
      <c r="X8" s="26">
        <v>1933</v>
      </c>
      <c r="Y8" s="9">
        <v>2.1260964302566068</v>
      </c>
      <c r="Z8" s="5">
        <v>2</v>
      </c>
      <c r="AA8" s="26">
        <v>8058</v>
      </c>
      <c r="AB8" s="9">
        <v>17.16876862008678</v>
      </c>
      <c r="AC8" s="5">
        <v>3</v>
      </c>
      <c r="AD8" s="26">
        <v>37513</v>
      </c>
      <c r="AE8" s="9">
        <v>46.813899051753943</v>
      </c>
      <c r="AF8" s="5">
        <v>3</v>
      </c>
      <c r="AG8" s="26">
        <v>6177</v>
      </c>
      <c r="AH8" s="9">
        <v>7.9698509191276266</v>
      </c>
      <c r="AI8" s="5">
        <v>2</v>
      </c>
      <c r="AJ8" s="26">
        <v>1822</v>
      </c>
      <c r="AK8" s="9">
        <v>2.3075720132771349</v>
      </c>
      <c r="AL8" s="5">
        <v>3</v>
      </c>
      <c r="AM8" s="26">
        <v>22210</v>
      </c>
      <c r="AN8" s="9">
        <v>24.811881485544941</v>
      </c>
      <c r="AO8" s="5">
        <v>2</v>
      </c>
      <c r="AP8" s="116">
        <v>10624</v>
      </c>
      <c r="AQ8" s="9">
        <v>10.719906515707125</v>
      </c>
      <c r="AR8" s="5">
        <v>3</v>
      </c>
      <c r="AS8" s="26">
        <v>6076</v>
      </c>
      <c r="AT8" s="9">
        <v>6.109197399649096</v>
      </c>
      <c r="AU8" s="5">
        <v>3</v>
      </c>
      <c r="AV8" s="26">
        <v>3211</v>
      </c>
      <c r="AW8" s="9">
        <v>3.3491012076474624</v>
      </c>
      <c r="AX8" s="5">
        <v>1</v>
      </c>
      <c r="AY8" s="26">
        <v>1185</v>
      </c>
      <c r="AZ8" s="9">
        <v>1.5408245806430898</v>
      </c>
      <c r="BA8" s="5">
        <v>1</v>
      </c>
      <c r="BB8" s="26">
        <v>4797</v>
      </c>
      <c r="BC8" s="9">
        <v>5.995617417108706</v>
      </c>
      <c r="BD8" s="5">
        <v>2</v>
      </c>
      <c r="BE8" s="26">
        <v>44094</v>
      </c>
      <c r="BF8" s="9">
        <v>53.58972392538675</v>
      </c>
      <c r="BG8" s="5">
        <v>1</v>
      </c>
      <c r="BH8" s="26">
        <v>36920</v>
      </c>
      <c r="BI8" s="9">
        <v>40.677413870001573</v>
      </c>
      <c r="BJ8" s="5">
        <v>3</v>
      </c>
      <c r="BK8" s="26">
        <v>153670</v>
      </c>
      <c r="BL8" s="9">
        <v>167.26954864200877</v>
      </c>
      <c r="BM8" s="5">
        <v>3</v>
      </c>
      <c r="BN8" s="26">
        <v>85468</v>
      </c>
      <c r="BO8" s="9">
        <v>92.394100014434514</v>
      </c>
      <c r="BP8" s="5">
        <v>2</v>
      </c>
      <c r="BQ8" s="26">
        <v>56035</v>
      </c>
      <c r="BR8" s="9">
        <v>66.155003191599576</v>
      </c>
      <c r="BS8" s="5">
        <v>1</v>
      </c>
      <c r="BT8" s="26">
        <v>55873</v>
      </c>
      <c r="BU8" s="9">
        <v>64.912117700323805</v>
      </c>
      <c r="BV8" s="5">
        <v>1</v>
      </c>
      <c r="BW8" s="26">
        <v>28819</v>
      </c>
      <c r="BX8" s="9">
        <v>32.654213406393353</v>
      </c>
      <c r="BY8" s="5">
        <v>1</v>
      </c>
    </row>
    <row r="9" spans="1:77">
      <c r="C9" s="5"/>
      <c r="F9" s="1"/>
      <c r="G9" s="1"/>
      <c r="H9" s="2"/>
      <c r="I9" s="1"/>
      <c r="J9" s="1"/>
      <c r="K9" s="2"/>
      <c r="L9" s="1"/>
      <c r="M9" s="1"/>
      <c r="N9" s="2"/>
      <c r="O9" s="1"/>
      <c r="P9" s="1"/>
      <c r="Q9" s="2"/>
      <c r="R9" s="1"/>
      <c r="S9" s="1"/>
      <c r="T9" s="2"/>
      <c r="U9" s="1"/>
      <c r="V9" s="1"/>
      <c r="W9" s="2"/>
      <c r="X9" s="1"/>
      <c r="Y9" s="1"/>
      <c r="Z9" s="2"/>
      <c r="AA9" s="1"/>
      <c r="AB9" s="1"/>
      <c r="AC9" s="2"/>
      <c r="AD9" s="1"/>
      <c r="AE9" s="1"/>
      <c r="AF9" s="2"/>
      <c r="AG9" s="1"/>
      <c r="AH9" s="1"/>
      <c r="AI9" s="2"/>
    </row>
    <row r="10" spans="1:77">
      <c r="F10" s="1"/>
      <c r="G10" s="1"/>
      <c r="H10" s="2"/>
      <c r="I10" s="1"/>
      <c r="J10" s="1"/>
      <c r="K10" s="2"/>
      <c r="L10" s="1"/>
      <c r="M10" s="1"/>
      <c r="N10" s="2"/>
      <c r="O10" s="1"/>
      <c r="P10" s="1"/>
      <c r="Q10" s="2"/>
      <c r="R10" s="1"/>
      <c r="S10" s="1"/>
      <c r="T10" s="2"/>
      <c r="U10" s="1"/>
      <c r="V10" s="1"/>
      <c r="W10" s="2"/>
      <c r="X10" s="1"/>
      <c r="Y10" s="1"/>
      <c r="Z10" s="2"/>
      <c r="AA10" s="1"/>
      <c r="AB10" s="1"/>
      <c r="AC10" s="2"/>
      <c r="AD10" s="1"/>
      <c r="AE10" s="1"/>
      <c r="AF10" s="2"/>
      <c r="AG10" s="1"/>
      <c r="AH10" s="1"/>
      <c r="AI10" s="2"/>
    </row>
    <row r="11" spans="1:77">
      <c r="F11" s="1"/>
      <c r="G11" s="1"/>
      <c r="H11" s="2"/>
      <c r="I11" s="1"/>
      <c r="J11" s="1"/>
      <c r="K11" s="2"/>
      <c r="L11" s="1"/>
      <c r="M11" s="1"/>
      <c r="N11" s="2"/>
      <c r="O11" s="1"/>
      <c r="P11" s="1"/>
      <c r="Q11" s="2"/>
      <c r="R11" s="1"/>
      <c r="S11" s="1"/>
      <c r="T11" s="2"/>
      <c r="U11" s="1"/>
      <c r="V11" s="1"/>
      <c r="W11" s="2"/>
      <c r="X11" s="1"/>
      <c r="Y11" s="1"/>
      <c r="Z11" s="2"/>
      <c r="AA11" s="1"/>
      <c r="AB11" s="1"/>
      <c r="AC11" s="2"/>
      <c r="AD11" s="1"/>
      <c r="AE11" s="1"/>
      <c r="AF11" s="2"/>
      <c r="AG11" s="1"/>
      <c r="AH11" s="1"/>
      <c r="AI11" s="2"/>
    </row>
    <row r="12" spans="1:77">
      <c r="F12" s="1"/>
      <c r="G12" s="1"/>
      <c r="H12" s="2"/>
      <c r="I12" s="1"/>
      <c r="J12" s="1"/>
      <c r="K12" s="2"/>
      <c r="L12" s="1"/>
      <c r="M12" s="1"/>
      <c r="N12" s="2"/>
      <c r="O12" s="1"/>
      <c r="P12" s="1"/>
      <c r="Q12" s="2"/>
      <c r="R12" s="1"/>
      <c r="S12" s="1"/>
      <c r="T12" s="2"/>
      <c r="U12" s="1"/>
      <c r="V12" s="1"/>
      <c r="W12" s="2"/>
      <c r="X12" s="1"/>
      <c r="Y12" s="1"/>
      <c r="Z12" s="2"/>
      <c r="AA12" s="1"/>
      <c r="AB12" s="1"/>
      <c r="AC12" s="2"/>
      <c r="AD12" s="1"/>
      <c r="AE12" s="1"/>
      <c r="AF12" s="2"/>
      <c r="AG12" s="1"/>
      <c r="AH12" s="1"/>
      <c r="AI12" s="2"/>
    </row>
    <row r="13" spans="1:77">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77">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77">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77">
      <c r="F16" s="1"/>
      <c r="G16" s="1"/>
      <c r="H16" s="2"/>
      <c r="I16" s="1"/>
      <c r="J16" s="1"/>
      <c r="K16" s="2"/>
      <c r="L16" s="1"/>
      <c r="M16" s="1"/>
      <c r="N16" s="2"/>
      <c r="O16" s="1"/>
      <c r="P16" s="1"/>
      <c r="Q16" s="2"/>
      <c r="R16" s="1"/>
      <c r="S16" s="1"/>
      <c r="T16" s="2"/>
      <c r="U16" s="1"/>
      <c r="V16" s="1"/>
      <c r="W16" s="2"/>
      <c r="X16" s="1"/>
      <c r="Y16" s="1"/>
      <c r="Z16" s="2"/>
      <c r="AA16" s="1"/>
      <c r="AB16" s="1"/>
      <c r="AC16" s="2"/>
      <c r="AD16" s="1"/>
      <c r="AE16" s="1"/>
      <c r="AF16" s="2"/>
      <c r="AG16" s="1"/>
      <c r="AH16" s="1"/>
      <c r="AI16" s="2"/>
    </row>
    <row r="17" spans="6:35">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6:35">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6:35">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6:35">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6:35">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6:35">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6:35">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6:35">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6:35">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6:35">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6:35">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6:35">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6:35">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6:35">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6:35">
      <c r="F31" s="1"/>
      <c r="G31" s="1"/>
      <c r="H31" s="2"/>
      <c r="I31" s="1"/>
      <c r="J31" s="1"/>
      <c r="K31" s="2"/>
      <c r="L31" s="1"/>
      <c r="M31" s="1"/>
      <c r="N31" s="2"/>
      <c r="O31" s="1"/>
      <c r="P31" s="1"/>
      <c r="Q31" s="2"/>
      <c r="R31" s="1"/>
      <c r="S31" s="1"/>
      <c r="T31" s="2"/>
      <c r="U31" s="1"/>
      <c r="V31" s="1"/>
      <c r="W31" s="2"/>
      <c r="X31" s="1"/>
      <c r="Y31" s="1"/>
      <c r="Z31" s="2"/>
      <c r="AA31" s="1"/>
      <c r="AB31" s="1"/>
      <c r="AC31" s="2"/>
      <c r="AD31" s="1"/>
      <c r="AE31" s="1"/>
      <c r="AF31" s="2"/>
      <c r="AG31" s="1"/>
      <c r="AH31" s="1"/>
      <c r="AI31" s="2"/>
    </row>
    <row r="32" spans="6:35">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6:35">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6:35">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6:35">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6:35">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6:35">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6:35">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6:35">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6:35">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6:35">
      <c r="F41" s="1"/>
      <c r="G41" s="2"/>
      <c r="H41" s="2"/>
      <c r="I41" s="1"/>
      <c r="J41" s="2"/>
      <c r="K41" s="2"/>
      <c r="L41" s="1"/>
      <c r="M41" s="2"/>
      <c r="N41" s="2"/>
      <c r="O41" s="1"/>
      <c r="P41" s="2"/>
      <c r="Q41" s="2"/>
      <c r="R41" s="1"/>
      <c r="S41" s="2"/>
      <c r="T41" s="2"/>
      <c r="U41" s="1"/>
      <c r="V41" s="2"/>
      <c r="W41" s="2"/>
      <c r="X41" s="1"/>
      <c r="Y41" s="2"/>
      <c r="Z41" s="2"/>
      <c r="AA41" s="1"/>
      <c r="AB41" s="2"/>
      <c r="AC41" s="2"/>
      <c r="AD41" s="1"/>
      <c r="AE41" s="2"/>
      <c r="AF41" s="2"/>
      <c r="AG41" s="1"/>
      <c r="AH41" s="2"/>
      <c r="AI41" s="2"/>
    </row>
    <row r="42" spans="6:35">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6:35">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6:35">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6:35">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6:35">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6:35">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6:35">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c r="F50" s="1"/>
      <c r="G50" s="1"/>
      <c r="H50" s="2"/>
      <c r="I50" s="1"/>
      <c r="J50" s="1"/>
      <c r="K50" s="2"/>
      <c r="L50" s="1"/>
      <c r="M50" s="1"/>
      <c r="N50" s="2"/>
      <c r="O50" s="1"/>
      <c r="P50" s="1"/>
      <c r="Q50" s="2"/>
      <c r="R50" s="1"/>
      <c r="S50" s="1"/>
      <c r="T50" s="2"/>
      <c r="U50" s="1"/>
      <c r="V50" s="1"/>
      <c r="W50" s="2"/>
      <c r="X50" s="1"/>
      <c r="Y50" s="1"/>
      <c r="Z50" s="2"/>
      <c r="AA50" s="1"/>
      <c r="AB50" s="1"/>
      <c r="AC50" s="2"/>
      <c r="AD50" s="1"/>
      <c r="AE50" s="1"/>
      <c r="AF50" s="2"/>
      <c r="AG50" s="1"/>
      <c r="AH50" s="1"/>
      <c r="AI50" s="2"/>
    </row>
    <row r="51" spans="6:35">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c r="F60" s="1"/>
      <c r="G60" s="1"/>
      <c r="H60" s="2"/>
      <c r="I60" s="1"/>
      <c r="J60" s="1"/>
      <c r="K60" s="2"/>
      <c r="L60" s="1"/>
      <c r="M60" s="1"/>
      <c r="N60" s="2"/>
      <c r="O60" s="1"/>
      <c r="P60" s="1"/>
      <c r="Q60" s="2"/>
      <c r="R60" s="1"/>
      <c r="S60" s="1"/>
      <c r="T60" s="2"/>
      <c r="U60" s="1"/>
      <c r="V60" s="1"/>
      <c r="W60" s="2"/>
      <c r="X60" s="1"/>
      <c r="Y60" s="1"/>
      <c r="Z60" s="2"/>
      <c r="AA60" s="1"/>
      <c r="AB60" s="1"/>
      <c r="AC60" s="2"/>
      <c r="AD60" s="1"/>
      <c r="AE60" s="1"/>
      <c r="AF60" s="2"/>
      <c r="AG60" s="1"/>
      <c r="AH60" s="1"/>
      <c r="AI60" s="2"/>
    </row>
    <row r="61" spans="6:35">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row>
    <row r="76" spans="6:35">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c r="F94" s="1"/>
      <c r="G94" s="2"/>
      <c r="H94" s="2"/>
      <c r="I94" s="1"/>
      <c r="J94" s="2"/>
      <c r="K94" s="2"/>
      <c r="L94" s="1"/>
      <c r="M94" s="2"/>
      <c r="N94" s="2"/>
      <c r="O94" s="1"/>
      <c r="P94" s="2"/>
      <c r="Q94" s="2"/>
      <c r="R94" s="1"/>
      <c r="S94" s="2"/>
      <c r="T94" s="2"/>
      <c r="U94" s="1"/>
      <c r="V94" s="2"/>
      <c r="W94" s="2"/>
      <c r="X94" s="1"/>
      <c r="Y94" s="2"/>
      <c r="Z94" s="2"/>
      <c r="AA94" s="1"/>
      <c r="AB94" s="2"/>
      <c r="AC94" s="2"/>
      <c r="AD94" s="1"/>
      <c r="AE94" s="2"/>
      <c r="AF94" s="2"/>
      <c r="AG94" s="1"/>
      <c r="AH94" s="2"/>
      <c r="AI94" s="2"/>
    </row>
    <row r="95" spans="6:35">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row>
    <row r="104" spans="6:35">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c r="F347" s="1"/>
      <c r="G347" s="2"/>
      <c r="H347" s="2"/>
      <c r="I347" s="1"/>
      <c r="J347" s="2"/>
      <c r="K347" s="2"/>
      <c r="L347" s="1"/>
      <c r="M347" s="2"/>
      <c r="N347" s="2"/>
      <c r="O347" s="1"/>
      <c r="P347" s="2"/>
      <c r="Q347" s="2"/>
      <c r="R347" s="1"/>
      <c r="S347" s="2"/>
      <c r="T347" s="2"/>
      <c r="U347" s="1"/>
      <c r="V347" s="2"/>
      <c r="W347" s="2"/>
      <c r="X347" s="1"/>
      <c r="Y347" s="2"/>
      <c r="Z347" s="2"/>
      <c r="AA347" s="1"/>
      <c r="AB347" s="2"/>
      <c r="AC347" s="2"/>
      <c r="AD347" s="1"/>
      <c r="AE347" s="2"/>
      <c r="AF347" s="2"/>
      <c r="AG347" s="1"/>
      <c r="AH347" s="2"/>
      <c r="AI347" s="2"/>
    </row>
    <row r="348" spans="6:35">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c r="F566" s="1"/>
      <c r="G566" s="2"/>
      <c r="H566" s="2"/>
      <c r="I566" s="1"/>
      <c r="J566" s="2"/>
      <c r="K566" s="2"/>
      <c r="L566" s="1"/>
      <c r="M566" s="2"/>
      <c r="N566" s="2"/>
      <c r="O566" s="1"/>
      <c r="P566" s="2"/>
      <c r="Q566" s="2"/>
      <c r="R566" s="1"/>
      <c r="S566" s="2"/>
      <c r="T566" s="2"/>
      <c r="U566" s="1"/>
      <c r="V566" s="2"/>
      <c r="W566" s="2"/>
      <c r="X566" s="1"/>
      <c r="Y566" s="2"/>
      <c r="Z566" s="2"/>
      <c r="AA566" s="1"/>
      <c r="AB566" s="2"/>
      <c r="AC566" s="2"/>
      <c r="AD566" s="1"/>
      <c r="AE566" s="2"/>
      <c r="AF566" s="2"/>
      <c r="AG566" s="1"/>
      <c r="AH566" s="2"/>
      <c r="AI566" s="2"/>
    </row>
    <row r="567" spans="6:35">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c r="F603" s="1"/>
      <c r="G603" s="2"/>
      <c r="H603" s="2"/>
      <c r="I603" s="1"/>
      <c r="J603" s="2"/>
      <c r="K603" s="2"/>
      <c r="L603" s="1"/>
      <c r="M603" s="2"/>
      <c r="N603" s="2"/>
      <c r="O603" s="1"/>
      <c r="P603" s="2"/>
      <c r="Q603" s="2"/>
      <c r="R603" s="1"/>
      <c r="S603" s="2"/>
      <c r="T603" s="2"/>
      <c r="U603" s="1"/>
      <c r="V603" s="2"/>
      <c r="W603" s="2"/>
      <c r="X603" s="1"/>
      <c r="Y603" s="2"/>
      <c r="Z603" s="2"/>
      <c r="AA603" s="1"/>
      <c r="AB603" s="2"/>
      <c r="AC603" s="2"/>
      <c r="AD603" s="1"/>
      <c r="AE603" s="2"/>
      <c r="AF603" s="2"/>
      <c r="AG603" s="1"/>
      <c r="AH603" s="2"/>
      <c r="AI603" s="2"/>
    </row>
    <row r="604" spans="6:35">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c r="F728" s="1"/>
      <c r="G728" s="2"/>
      <c r="H728" s="2"/>
      <c r="I728" s="1"/>
      <c r="J728" s="2"/>
      <c r="K728" s="2"/>
      <c r="L728" s="1"/>
      <c r="M728" s="2"/>
      <c r="N728" s="2"/>
      <c r="O728" s="1"/>
      <c r="P728" s="2"/>
      <c r="Q728" s="2"/>
      <c r="R728" s="1"/>
      <c r="S728" s="2"/>
      <c r="T728" s="2"/>
      <c r="U728" s="1"/>
      <c r="V728" s="2"/>
      <c r="W728" s="2"/>
      <c r="X728" s="1"/>
      <c r="Y728" s="2"/>
      <c r="Z728" s="2"/>
      <c r="AA728" s="1"/>
      <c r="AB728" s="2"/>
      <c r="AC728" s="2"/>
      <c r="AD728" s="1"/>
      <c r="AE728" s="2"/>
      <c r="AF728" s="2"/>
      <c r="AG728" s="1"/>
      <c r="AH728" s="2"/>
      <c r="AI728" s="2"/>
    </row>
    <row r="729" spans="6:35">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c r="F740" s="1"/>
      <c r="G740" s="2"/>
      <c r="H740" s="2"/>
      <c r="I740" s="1"/>
      <c r="J740" s="2"/>
      <c r="K740" s="2"/>
      <c r="L740" s="1"/>
      <c r="M740" s="2"/>
      <c r="N740" s="2"/>
      <c r="O740" s="1"/>
      <c r="P740" s="2"/>
      <c r="Q740" s="2"/>
      <c r="R740" s="1"/>
      <c r="S740" s="2"/>
      <c r="T740" s="2"/>
      <c r="U740" s="1"/>
      <c r="V740" s="2"/>
      <c r="W740" s="2"/>
      <c r="X740" s="1"/>
      <c r="Y740" s="2"/>
      <c r="Z740" s="2"/>
      <c r="AA740" s="1"/>
      <c r="AB740" s="2"/>
      <c r="AC740" s="2"/>
      <c r="AD740" s="1"/>
      <c r="AE740" s="2"/>
      <c r="AF740" s="2"/>
      <c r="AG740" s="1"/>
      <c r="AH740" s="2"/>
      <c r="AI740" s="2"/>
    </row>
    <row r="741" spans="6:35">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c r="F796" s="1"/>
      <c r="G796" s="2"/>
      <c r="H796" s="2"/>
      <c r="I796" s="1"/>
      <c r="J796" s="2"/>
      <c r="K796" s="2"/>
      <c r="L796" s="1"/>
      <c r="M796" s="2"/>
      <c r="N796" s="2"/>
      <c r="O796" s="1"/>
      <c r="P796" s="2"/>
      <c r="Q796" s="2"/>
      <c r="R796" s="1"/>
      <c r="S796" s="2"/>
      <c r="T796" s="2"/>
      <c r="U796" s="1"/>
      <c r="V796" s="2"/>
      <c r="W796" s="2"/>
      <c r="X796" s="1"/>
      <c r="Y796" s="2"/>
      <c r="Z796" s="2"/>
      <c r="AA796" s="1"/>
      <c r="AB796" s="2"/>
      <c r="AC796" s="2"/>
      <c r="AD796" s="1"/>
      <c r="AE796" s="2"/>
      <c r="AF796" s="2"/>
      <c r="AG796" s="1"/>
      <c r="AH796" s="2"/>
      <c r="AI796" s="2"/>
    </row>
    <row r="797" spans="6:35">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c r="F800" s="1"/>
      <c r="G800" s="2"/>
      <c r="H800" s="2"/>
      <c r="I800" s="1"/>
      <c r="J800" s="2"/>
      <c r="K800" s="2"/>
      <c r="L800" s="1"/>
      <c r="M800" s="2"/>
      <c r="N800" s="2"/>
      <c r="O800" s="1"/>
      <c r="P800" s="2"/>
      <c r="Q800" s="2"/>
      <c r="R800" s="1"/>
      <c r="S800" s="2"/>
      <c r="T800" s="2"/>
      <c r="U800" s="1"/>
      <c r="V800" s="2"/>
      <c r="W800" s="2"/>
      <c r="X800" s="1"/>
      <c r="Y800" s="2"/>
      <c r="Z800" s="2"/>
      <c r="AA800" s="1"/>
      <c r="AB800" s="2"/>
      <c r="AC800" s="2"/>
      <c r="AD800" s="1"/>
      <c r="AE800" s="2"/>
      <c r="AF800" s="2"/>
      <c r="AG800" s="1"/>
      <c r="AH800" s="2"/>
      <c r="AI800" s="2"/>
    </row>
    <row r="801" spans="6:35">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c r="F886" s="1"/>
      <c r="G886" s="2"/>
      <c r="H886" s="2"/>
      <c r="I886" s="1"/>
      <c r="J886" s="2"/>
      <c r="K886" s="2"/>
      <c r="L886" s="1"/>
      <c r="M886" s="2"/>
      <c r="N886" s="2"/>
      <c r="O886" s="1"/>
      <c r="P886" s="2"/>
      <c r="Q886" s="2"/>
      <c r="R886" s="1"/>
      <c r="S886" s="2"/>
      <c r="T886" s="2"/>
      <c r="U886" s="1"/>
      <c r="V886" s="2"/>
      <c r="W886" s="2"/>
      <c r="X886" s="1"/>
      <c r="Y886" s="2"/>
      <c r="Z886" s="2"/>
      <c r="AA886" s="1"/>
      <c r="AB886" s="2"/>
      <c r="AC886" s="2"/>
      <c r="AD886" s="1"/>
      <c r="AE886" s="2"/>
      <c r="AF886" s="2"/>
      <c r="AG886" s="1"/>
      <c r="AH886" s="2"/>
      <c r="AI886" s="2"/>
    </row>
    <row r="887" spans="6:35">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c r="F934" s="1"/>
      <c r="G934" s="2"/>
      <c r="H934" s="2"/>
      <c r="I934" s="1"/>
      <c r="J934" s="2"/>
      <c r="K934" s="2"/>
      <c r="L934" s="1"/>
      <c r="M934" s="2"/>
      <c r="N934" s="2"/>
      <c r="O934" s="1"/>
      <c r="P934" s="2"/>
      <c r="Q934" s="2"/>
      <c r="R934" s="1"/>
      <c r="S934" s="2"/>
      <c r="T934" s="2"/>
      <c r="U934" s="1"/>
      <c r="V934" s="2"/>
      <c r="W934" s="2"/>
      <c r="X934" s="1"/>
      <c r="Y934" s="2"/>
      <c r="Z934" s="2"/>
      <c r="AA934" s="1"/>
      <c r="AB934" s="2"/>
      <c r="AC934" s="2"/>
      <c r="AD934" s="1"/>
      <c r="AE934" s="2"/>
      <c r="AF934" s="2"/>
      <c r="AG934" s="1"/>
      <c r="AH934" s="2"/>
      <c r="AI934" s="2"/>
    </row>
    <row r="935" spans="6:35">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c r="F956" s="1"/>
      <c r="G956" s="2"/>
      <c r="H956" s="2"/>
      <c r="I956" s="1"/>
      <c r="J956" s="2"/>
      <c r="K956" s="2"/>
      <c r="L956" s="1"/>
      <c r="M956" s="2"/>
      <c r="N956" s="2"/>
      <c r="O956" s="1"/>
      <c r="P956" s="2"/>
      <c r="Q956" s="2"/>
      <c r="R956" s="1"/>
      <c r="S956" s="2"/>
      <c r="T956" s="2"/>
      <c r="U956" s="1"/>
      <c r="V956" s="2"/>
      <c r="W956" s="2"/>
      <c r="X956" s="1"/>
      <c r="Y956" s="2"/>
      <c r="Z956" s="2"/>
      <c r="AA956" s="1"/>
      <c r="AB956" s="2"/>
      <c r="AC956" s="2"/>
      <c r="AD956" s="1"/>
      <c r="AE956" s="2"/>
      <c r="AF956" s="2"/>
      <c r="AG956" s="1"/>
      <c r="AH956" s="2"/>
      <c r="AI956" s="2"/>
    </row>
    <row r="957" spans="6:35">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c r="F1027" s="1"/>
      <c r="G1027" s="2"/>
      <c r="H1027" s="2"/>
      <c r="I1027" s="1"/>
      <c r="J1027" s="2"/>
      <c r="K1027" s="2"/>
      <c r="L1027" s="1"/>
      <c r="M1027" s="2"/>
      <c r="N1027" s="2"/>
      <c r="O1027" s="1"/>
      <c r="P1027" s="2"/>
      <c r="Q1027" s="2"/>
      <c r="R1027" s="1"/>
      <c r="S1027" s="2"/>
      <c r="T1027" s="2"/>
      <c r="U1027" s="1"/>
      <c r="V1027" s="2"/>
      <c r="W1027" s="2"/>
      <c r="X1027" s="1"/>
      <c r="Y1027" s="2"/>
      <c r="Z1027" s="2"/>
      <c r="AA1027" s="1"/>
      <c r="AB1027" s="2"/>
      <c r="AC1027" s="2"/>
      <c r="AD1027" s="1"/>
      <c r="AE1027" s="2"/>
      <c r="AF1027" s="2"/>
      <c r="AG1027" s="1"/>
      <c r="AH1027" s="2"/>
      <c r="AI1027" s="2"/>
    </row>
    <row r="1028" spans="6:35">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c r="F1108" s="1"/>
      <c r="G1108" s="2"/>
      <c r="H1108" s="2"/>
      <c r="I1108" s="1"/>
      <c r="J1108" s="2"/>
      <c r="K1108" s="2"/>
      <c r="L1108" s="1"/>
      <c r="M1108" s="2"/>
      <c r="N1108" s="2"/>
      <c r="O1108" s="1"/>
      <c r="P1108" s="2"/>
      <c r="Q1108" s="2"/>
      <c r="R1108" s="1"/>
      <c r="S1108" s="2"/>
      <c r="T1108" s="2"/>
      <c r="U1108" s="1"/>
      <c r="V1108" s="2"/>
      <c r="W1108" s="2"/>
      <c r="X1108" s="1"/>
      <c r="Y1108" s="2"/>
      <c r="Z1108" s="2"/>
      <c r="AA1108" s="1"/>
      <c r="AB1108" s="2"/>
      <c r="AC1108" s="2"/>
      <c r="AD1108" s="1"/>
      <c r="AE1108" s="2"/>
      <c r="AF1108" s="2"/>
      <c r="AG1108" s="1"/>
      <c r="AH1108" s="2"/>
      <c r="AI1108" s="2"/>
    </row>
    <row r="1109" spans="6:35">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c r="F1234" s="4"/>
      <c r="G1234" s="4"/>
      <c r="H1234"/>
      <c r="I1234" s="4"/>
      <c r="J1234" s="4"/>
      <c r="K1234"/>
      <c r="L1234" s="4"/>
      <c r="M1234" s="4"/>
      <c r="N1234"/>
      <c r="O1234" s="4"/>
      <c r="P1234" s="4"/>
      <c r="Q1234"/>
      <c r="R1234" s="4"/>
      <c r="S1234" s="4"/>
      <c r="T1234"/>
      <c r="U1234" s="4"/>
      <c r="V1234" s="4"/>
      <c r="W1234"/>
      <c r="X1234" s="4"/>
      <c r="Y1234" s="4"/>
      <c r="Z1234"/>
      <c r="AA1234" s="4"/>
      <c r="AB1234" s="4"/>
      <c r="AC1234"/>
      <c r="AD1234" s="4"/>
      <c r="AE1234" s="4"/>
      <c r="AF1234"/>
      <c r="AG1234" s="4"/>
      <c r="AH1234" s="4"/>
      <c r="AI1234"/>
    </row>
  </sheetData>
  <sheetProtection algorithmName="SHA-512" hashValue="vcvYkQym5QDkCeE1cej1WD6ma5+OIQR5gobw23noEXh2R4IbGyz2qdcvjo3vHSCzd3yqYc7zBz9S5gJFw7dS+w==" saltValue="ccub/8VCRPOoFBhiHnoX4A==" spinCount="100000" sheet="1" objects="1" scenarios="1"/>
  <mergeCells count="32">
    <mergeCell ref="BN1:BP1"/>
    <mergeCell ref="BQ1:BS1"/>
    <mergeCell ref="BT1:BV1"/>
    <mergeCell ref="BW1:BY1"/>
    <mergeCell ref="BH1:BJ1"/>
    <mergeCell ref="BK1:BM1"/>
    <mergeCell ref="AY1:BA1"/>
    <mergeCell ref="BB1:BD1"/>
    <mergeCell ref="BE1:BG1"/>
    <mergeCell ref="AY2:BA2"/>
    <mergeCell ref="BB2:BD2"/>
    <mergeCell ref="BE2:BG2"/>
    <mergeCell ref="AJ1:AL2"/>
    <mergeCell ref="AM1:AO1"/>
    <mergeCell ref="AP1:AR1"/>
    <mergeCell ref="AS1:AU1"/>
    <mergeCell ref="AV1:AX1"/>
    <mergeCell ref="AM2:AO2"/>
    <mergeCell ref="AP2:AR2"/>
    <mergeCell ref="AS2:AU2"/>
    <mergeCell ref="AV2:AX2"/>
    <mergeCell ref="U1:W1"/>
    <mergeCell ref="X1:Z1"/>
    <mergeCell ref="AG1:AI2"/>
    <mergeCell ref="AA1:AC1"/>
    <mergeCell ref="AD1:AF1"/>
    <mergeCell ref="O1:Q1"/>
    <mergeCell ref="R1:T1"/>
    <mergeCell ref="C1:E1"/>
    <mergeCell ref="F1:H1"/>
    <mergeCell ref="I1:K1"/>
    <mergeCell ref="L1:N1"/>
  </mergeCells>
  <conditionalFormatting sqref="H5:H8">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K5:K8">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N5:N8">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5:Q8">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T5:T8">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W5:W8">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Z5:Z8">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AC5:AC8">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AF5:AF8">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AI5:AI8">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E9:E29">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E4">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H4">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4">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4">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BG4">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BJ4">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M4">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BP4">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S4">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K4">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N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T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W4">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Z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AC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AI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L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AU4">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AX4">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AR4">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BA4">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BD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BV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BY4">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8">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O5:AO8">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R5:AR8">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8">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8">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BA5:BA8">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BD5:BD8">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G5:BG8">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J5:BJ8">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BM5:BM8">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P5:BP8">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S5:BS8">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Y5:BY8">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V5:BV8">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E5:E8">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Y1253"/>
  <sheetViews>
    <sheetView workbookViewId="0">
      <pane xSplit="2" ySplit="4" topLeftCell="C5" activePane="bottomRight" state="frozen"/>
      <selection activeCell="M29" sqref="M29"/>
      <selection pane="topRight" activeCell="M29" sqref="M29"/>
      <selection pane="bottomLeft" activeCell="M29" sqref="M29"/>
      <selection pane="bottomRight"/>
    </sheetView>
  </sheetViews>
  <sheetFormatPr baseColWidth="10" defaultColWidth="9.109375" defaultRowHeight="14.4"/>
  <cols>
    <col min="2" max="2" width="24.6640625" customWidth="1"/>
    <col min="3" max="3" width="13.44140625" customWidth="1"/>
    <col min="4" max="4" width="13.44140625" style="9" customWidth="1"/>
    <col min="5" max="5" width="13.44140625" style="5" customWidth="1"/>
    <col min="6" max="35" width="13.44140625" style="3" customWidth="1"/>
    <col min="36" max="77" width="13.44140625" customWidth="1"/>
  </cols>
  <sheetData>
    <row r="1" spans="1:77">
      <c r="A1" s="14"/>
      <c r="B1" s="28" t="s">
        <v>98</v>
      </c>
      <c r="C1" s="282" t="s">
        <v>185</v>
      </c>
      <c r="D1" s="270"/>
      <c r="E1" s="270"/>
      <c r="F1" s="283" t="s">
        <v>189</v>
      </c>
      <c r="G1" s="283"/>
      <c r="H1" s="283"/>
      <c r="I1" s="282" t="s">
        <v>186</v>
      </c>
      <c r="J1" s="270"/>
      <c r="K1" s="270"/>
      <c r="L1" s="283" t="s">
        <v>187</v>
      </c>
      <c r="M1" s="283"/>
      <c r="N1" s="283"/>
      <c r="O1" s="282" t="s">
        <v>188</v>
      </c>
      <c r="P1" s="270"/>
      <c r="Q1" s="270"/>
      <c r="R1" s="283" t="s">
        <v>221</v>
      </c>
      <c r="S1" s="283"/>
      <c r="T1" s="283"/>
      <c r="U1" s="282" t="s">
        <v>190</v>
      </c>
      <c r="V1" s="270"/>
      <c r="W1" s="270"/>
      <c r="X1" s="283" t="s">
        <v>191</v>
      </c>
      <c r="Y1" s="283"/>
      <c r="Z1" s="283"/>
      <c r="AA1" s="282" t="s">
        <v>222</v>
      </c>
      <c r="AB1" s="270"/>
      <c r="AC1" s="270"/>
      <c r="AD1" s="283" t="s">
        <v>192</v>
      </c>
      <c r="AE1" s="283"/>
      <c r="AF1" s="283"/>
      <c r="AG1" s="284" t="s">
        <v>193</v>
      </c>
      <c r="AH1" s="268"/>
      <c r="AI1" s="268"/>
      <c r="AJ1" s="285" t="s">
        <v>194</v>
      </c>
      <c r="AK1" s="285"/>
      <c r="AL1" s="285"/>
      <c r="AM1" s="284" t="s">
        <v>195</v>
      </c>
      <c r="AN1" s="268"/>
      <c r="AO1" s="268"/>
      <c r="AP1" s="285" t="s">
        <v>196</v>
      </c>
      <c r="AQ1" s="268"/>
      <c r="AR1" s="268"/>
      <c r="AS1" s="284" t="s">
        <v>197</v>
      </c>
      <c r="AT1" s="268"/>
      <c r="AU1" s="268"/>
      <c r="AV1" s="285" t="s">
        <v>198</v>
      </c>
      <c r="AW1" s="268"/>
      <c r="AX1" s="268"/>
      <c r="AY1" s="284" t="s">
        <v>199</v>
      </c>
      <c r="AZ1" s="268"/>
      <c r="BA1" s="268"/>
      <c r="BB1" s="285" t="s">
        <v>200</v>
      </c>
      <c r="BC1" s="268"/>
      <c r="BD1" s="268"/>
      <c r="BE1" s="284" t="s">
        <v>201</v>
      </c>
      <c r="BF1" s="268"/>
      <c r="BG1" s="268"/>
      <c r="BH1" s="283" t="s">
        <v>202</v>
      </c>
      <c r="BI1" s="283"/>
      <c r="BJ1" s="283"/>
      <c r="BK1" s="282" t="s">
        <v>203</v>
      </c>
      <c r="BL1" s="270"/>
      <c r="BM1" s="270"/>
      <c r="BN1" s="283" t="s">
        <v>204</v>
      </c>
      <c r="BO1" s="283"/>
      <c r="BP1" s="283"/>
      <c r="BQ1" s="282" t="s">
        <v>205</v>
      </c>
      <c r="BR1" s="270"/>
      <c r="BS1" s="270"/>
      <c r="BT1" s="283" t="s">
        <v>255</v>
      </c>
      <c r="BU1" s="283"/>
      <c r="BV1" s="283"/>
      <c r="BW1" s="282" t="s">
        <v>256</v>
      </c>
      <c r="BX1" s="270"/>
      <c r="BY1" s="270"/>
    </row>
    <row r="2" spans="1:77" ht="15" customHeight="1">
      <c r="A2" s="14"/>
      <c r="B2" s="14"/>
      <c r="C2" s="10"/>
      <c r="D2" s="11"/>
      <c r="E2" s="18"/>
      <c r="F2" s="15"/>
      <c r="G2" s="16"/>
      <c r="H2" s="17"/>
      <c r="I2" s="10"/>
      <c r="J2" s="11"/>
      <c r="K2" s="18"/>
      <c r="L2" s="15"/>
      <c r="M2" s="16"/>
      <c r="N2" s="17"/>
      <c r="O2" s="10"/>
      <c r="P2" s="11"/>
      <c r="Q2" s="12"/>
      <c r="R2" s="15"/>
      <c r="S2" s="16"/>
      <c r="T2" s="17"/>
      <c r="U2" s="10"/>
      <c r="V2" s="11"/>
      <c r="W2" s="18"/>
      <c r="X2" s="15"/>
      <c r="Y2" s="16"/>
      <c r="Z2" s="17"/>
      <c r="AA2" s="10"/>
      <c r="AB2" s="11"/>
      <c r="AC2" s="12"/>
      <c r="AD2" s="15"/>
      <c r="AE2" s="16"/>
      <c r="AF2" s="17"/>
      <c r="AG2" s="241"/>
      <c r="AH2" s="241"/>
      <c r="AI2" s="241"/>
      <c r="AJ2" s="241"/>
      <c r="AK2" s="241"/>
      <c r="AL2" s="241"/>
      <c r="AM2" s="284"/>
      <c r="AN2" s="268"/>
      <c r="AO2" s="268"/>
      <c r="AP2" s="285"/>
      <c r="AQ2" s="268"/>
      <c r="AR2" s="268"/>
      <c r="AS2" s="284"/>
      <c r="AT2" s="268"/>
      <c r="AU2" s="268"/>
      <c r="AV2" s="285"/>
      <c r="AW2" s="268"/>
      <c r="AX2" s="268"/>
      <c r="AY2" s="284"/>
      <c r="AZ2" s="268"/>
      <c r="BA2" s="268"/>
      <c r="BB2" s="285"/>
      <c r="BC2" s="268"/>
      <c r="BD2" s="268"/>
      <c r="BE2" s="284" t="s">
        <v>335</v>
      </c>
      <c r="BF2" s="268"/>
      <c r="BG2" s="268"/>
      <c r="BH2" s="15"/>
      <c r="BI2" s="16"/>
      <c r="BJ2" s="17"/>
      <c r="BK2" s="10"/>
      <c r="BL2" s="11"/>
      <c r="BM2" s="18"/>
      <c r="BN2" s="15"/>
      <c r="BO2" s="16"/>
      <c r="BP2" s="17"/>
      <c r="BQ2" s="10"/>
      <c r="BR2" s="11"/>
      <c r="BS2" s="12"/>
      <c r="BT2" s="15"/>
      <c r="BU2" s="16"/>
      <c r="BV2" s="17"/>
      <c r="BW2" s="10"/>
      <c r="BX2" s="11"/>
      <c r="BY2" s="12"/>
    </row>
    <row r="3" spans="1:77" s="25" customFormat="1" ht="31.5" customHeight="1">
      <c r="A3" s="30" t="s">
        <v>67</v>
      </c>
      <c r="B3" s="30"/>
      <c r="C3" s="21" t="s">
        <v>133</v>
      </c>
      <c r="D3" s="23" t="s">
        <v>147</v>
      </c>
      <c r="E3" s="21" t="s">
        <v>148</v>
      </c>
      <c r="F3" s="22" t="s">
        <v>133</v>
      </c>
      <c r="G3" s="22" t="s">
        <v>147</v>
      </c>
      <c r="H3" s="22" t="s">
        <v>148</v>
      </c>
      <c r="I3" s="21" t="s">
        <v>133</v>
      </c>
      <c r="J3" s="23" t="s">
        <v>147</v>
      </c>
      <c r="K3" s="21" t="s">
        <v>148</v>
      </c>
      <c r="L3" s="22" t="s">
        <v>133</v>
      </c>
      <c r="M3" s="22" t="s">
        <v>147</v>
      </c>
      <c r="N3" s="22" t="s">
        <v>148</v>
      </c>
      <c r="O3" s="21" t="s">
        <v>133</v>
      </c>
      <c r="P3" s="23" t="s">
        <v>147</v>
      </c>
      <c r="Q3" s="21" t="s">
        <v>148</v>
      </c>
      <c r="R3" s="22" t="s">
        <v>133</v>
      </c>
      <c r="S3" s="24" t="s">
        <v>147</v>
      </c>
      <c r="T3" s="22" t="s">
        <v>148</v>
      </c>
      <c r="U3" s="21" t="s">
        <v>133</v>
      </c>
      <c r="V3" s="23" t="s">
        <v>147</v>
      </c>
      <c r="W3" s="21" t="s">
        <v>148</v>
      </c>
      <c r="X3" s="22" t="s">
        <v>133</v>
      </c>
      <c r="Y3" s="24" t="s">
        <v>147</v>
      </c>
      <c r="Z3" s="22" t="s">
        <v>148</v>
      </c>
      <c r="AA3" s="21" t="s">
        <v>133</v>
      </c>
      <c r="AB3" s="23" t="s">
        <v>147</v>
      </c>
      <c r="AC3" s="21" t="s">
        <v>148</v>
      </c>
      <c r="AD3" s="22" t="s">
        <v>133</v>
      </c>
      <c r="AE3" s="24" t="s">
        <v>147</v>
      </c>
      <c r="AF3" s="22" t="s">
        <v>148</v>
      </c>
      <c r="AG3" s="21" t="s">
        <v>133</v>
      </c>
      <c r="AH3" s="23" t="s">
        <v>147</v>
      </c>
      <c r="AI3" s="21" t="s">
        <v>148</v>
      </c>
      <c r="AJ3" s="22" t="s">
        <v>133</v>
      </c>
      <c r="AK3" s="24" t="s">
        <v>147</v>
      </c>
      <c r="AL3" s="22" t="s">
        <v>148</v>
      </c>
      <c r="AM3" s="21" t="s">
        <v>133</v>
      </c>
      <c r="AN3" s="23" t="s">
        <v>147</v>
      </c>
      <c r="AO3" s="21" t="s">
        <v>148</v>
      </c>
      <c r="AP3" s="22" t="s">
        <v>133</v>
      </c>
      <c r="AQ3" s="24" t="s">
        <v>147</v>
      </c>
      <c r="AR3" s="22" t="s">
        <v>148</v>
      </c>
      <c r="AS3" s="21" t="s">
        <v>133</v>
      </c>
      <c r="AT3" s="23" t="s">
        <v>147</v>
      </c>
      <c r="AU3" s="21" t="s">
        <v>148</v>
      </c>
      <c r="AV3" s="22" t="s">
        <v>133</v>
      </c>
      <c r="AW3" s="24" t="s">
        <v>147</v>
      </c>
      <c r="AX3" s="22" t="s">
        <v>148</v>
      </c>
      <c r="AY3" s="21" t="s">
        <v>133</v>
      </c>
      <c r="AZ3" s="23" t="s">
        <v>147</v>
      </c>
      <c r="BA3" s="21" t="s">
        <v>148</v>
      </c>
      <c r="BB3" s="22" t="s">
        <v>133</v>
      </c>
      <c r="BC3" s="24" t="s">
        <v>147</v>
      </c>
      <c r="BD3" s="22" t="s">
        <v>148</v>
      </c>
      <c r="BE3" s="21" t="s">
        <v>133</v>
      </c>
      <c r="BF3" s="23" t="s">
        <v>147</v>
      </c>
      <c r="BG3" s="21" t="s">
        <v>148</v>
      </c>
      <c r="BH3" s="22" t="s">
        <v>133</v>
      </c>
      <c r="BI3" s="24" t="s">
        <v>147</v>
      </c>
      <c r="BJ3" s="22" t="s">
        <v>148</v>
      </c>
      <c r="BK3" s="21" t="s">
        <v>133</v>
      </c>
      <c r="BL3" s="23" t="s">
        <v>147</v>
      </c>
      <c r="BM3" s="21" t="s">
        <v>148</v>
      </c>
      <c r="BN3" s="22" t="s">
        <v>133</v>
      </c>
      <c r="BO3" s="24" t="s">
        <v>147</v>
      </c>
      <c r="BP3" s="22" t="s">
        <v>148</v>
      </c>
      <c r="BQ3" s="21" t="s">
        <v>133</v>
      </c>
      <c r="BR3" s="23" t="s">
        <v>147</v>
      </c>
      <c r="BS3" s="21" t="s">
        <v>148</v>
      </c>
      <c r="BT3" s="22" t="s">
        <v>133</v>
      </c>
      <c r="BU3" s="24" t="s">
        <v>147</v>
      </c>
      <c r="BV3" s="22" t="s">
        <v>148</v>
      </c>
      <c r="BW3" s="21" t="s">
        <v>133</v>
      </c>
      <c r="BX3" s="23" t="s">
        <v>147</v>
      </c>
      <c r="BY3" s="21" t="s">
        <v>148</v>
      </c>
    </row>
    <row r="4" spans="1:77" ht="15.75" customHeight="1">
      <c r="A4" s="31"/>
      <c r="B4" s="92" t="s">
        <v>0</v>
      </c>
      <c r="C4" s="157">
        <f>FRANCE_REG!C11</f>
        <v>275433</v>
      </c>
      <c r="D4" s="7">
        <f>FRANCE_REG!P11</f>
        <v>72.389007431625899</v>
      </c>
      <c r="E4" s="8" t="s">
        <v>13</v>
      </c>
      <c r="F4" s="158">
        <f>FRANCE_REG!U11</f>
        <v>96159</v>
      </c>
      <c r="G4" s="19">
        <f>FRANCE_REG!AH11</f>
        <v>25.3212202284212</v>
      </c>
      <c r="H4" s="20" t="s">
        <v>13</v>
      </c>
      <c r="I4" s="157">
        <f>FRANCE_REG!AM11</f>
        <v>7884</v>
      </c>
      <c r="J4" s="7">
        <f>FRANCE_REG!AZ11</f>
        <v>2.05789690100372</v>
      </c>
      <c r="K4" s="8" t="s">
        <v>13</v>
      </c>
      <c r="L4" s="158">
        <f>FRANCE_REG!BE11</f>
        <v>43811</v>
      </c>
      <c r="M4" s="19">
        <f>FRANCE_REG!BR11</f>
        <v>11.0725292695154</v>
      </c>
      <c r="N4" s="20" t="s">
        <v>13</v>
      </c>
      <c r="O4" s="157">
        <f>FRANCE_REG!BW11</f>
        <v>180344</v>
      </c>
      <c r="P4" s="7">
        <f>FRANCE_REG!CJ11</f>
        <v>48.448269852615603</v>
      </c>
      <c r="Q4" s="8" t="s">
        <v>13</v>
      </c>
      <c r="R4" s="158">
        <f>FRANCE_REG!CO10</f>
        <v>35285</v>
      </c>
      <c r="S4" s="19">
        <f>FRANCE_REG!DB10</f>
        <v>18.791014771570499</v>
      </c>
      <c r="T4" s="20" t="s">
        <v>13</v>
      </c>
      <c r="U4" s="157">
        <f>FRANCE_REG!DG11</f>
        <v>23511</v>
      </c>
      <c r="V4" s="7">
        <f>FRANCE_REG!DT11</f>
        <v>6.2238101678936202</v>
      </c>
      <c r="W4" s="8" t="s">
        <v>13</v>
      </c>
      <c r="X4" s="158">
        <f>FRANCE_REG!DY11</f>
        <v>7928</v>
      </c>
      <c r="Y4" s="19">
        <f>FRANCE_REG!EL11</f>
        <v>2.1544238753084599</v>
      </c>
      <c r="Z4" s="20" t="s">
        <v>13</v>
      </c>
      <c r="AA4" s="157">
        <f>FRANCE_REG!EQ9</f>
        <v>28886</v>
      </c>
      <c r="AB4" s="7">
        <f>FRANCE_REG!FD9</f>
        <v>15.3869639788848</v>
      </c>
      <c r="AC4" s="8" t="s">
        <v>13</v>
      </c>
      <c r="AD4" s="158">
        <f>FRANCE_REG!FI11</f>
        <v>157309</v>
      </c>
      <c r="AE4" s="19">
        <f>FRANCE_REG!FV11</f>
        <v>45.7905994242752</v>
      </c>
      <c r="AF4" s="20" t="s">
        <v>13</v>
      </c>
      <c r="AG4" s="157">
        <f>FRANCE_REG!GA11</f>
        <v>26057</v>
      </c>
      <c r="AH4" s="7">
        <f>FRANCE_REG!GN11</f>
        <v>7.8109761617517499</v>
      </c>
      <c r="AI4" s="8" t="s">
        <v>13</v>
      </c>
      <c r="AJ4" s="158">
        <f>FRANCE_REG!GS11</f>
        <v>6859</v>
      </c>
      <c r="AK4" s="19">
        <f>FRANCE_REG!HF11</f>
        <v>2.0293573391289099</v>
      </c>
      <c r="AL4" s="20" t="s">
        <v>13</v>
      </c>
      <c r="AM4" s="157">
        <f>'FRANCE_REG (suite)'!C11</f>
        <v>91475</v>
      </c>
      <c r="AN4" s="7">
        <f>'FRANCE_REG (suite)'!P11</f>
        <v>24.540407120954701</v>
      </c>
      <c r="AO4" s="8" t="s">
        <v>13</v>
      </c>
      <c r="AP4" s="158">
        <f>'FRANCE_REG (suite)'!U11</f>
        <v>41747</v>
      </c>
      <c r="AQ4" s="19">
        <f>'FRANCE_REG (suite)'!AH11</f>
        <v>10.295240384265</v>
      </c>
      <c r="AR4" s="20" t="s">
        <v>13</v>
      </c>
      <c r="AS4" s="157">
        <f>'FRANCE_REG (suite)'!AM11</f>
        <v>22986</v>
      </c>
      <c r="AT4" s="7">
        <f>'FRANCE_REG (suite)'!AZ11</f>
        <v>5.64827229624066</v>
      </c>
      <c r="AU4" s="8" t="s">
        <v>13</v>
      </c>
      <c r="AV4" s="158">
        <f>'FRANCE_REG (suite)'!BE11</f>
        <v>13639</v>
      </c>
      <c r="AW4" s="19">
        <f>'FRANCE_REG (suite)'!BR11</f>
        <v>3.49843577850941</v>
      </c>
      <c r="AX4" s="20" t="s">
        <v>13</v>
      </c>
      <c r="AY4" s="157">
        <f>'FRANCE_REG (suite)'!BW11</f>
        <v>5982</v>
      </c>
      <c r="AZ4" s="7">
        <f>'FRANCE_REG (suite)'!CJ11</f>
        <v>1.7955557373722799</v>
      </c>
      <c r="BA4" s="8" t="s">
        <v>13</v>
      </c>
      <c r="BB4" s="158">
        <f>'FRANCE_REG (suite)'!CO11</f>
        <v>20478</v>
      </c>
      <c r="BC4" s="19">
        <f>'FRANCE_REG (suite)'!DB11</f>
        <v>5.9535966210985096</v>
      </c>
      <c r="BD4" s="20" t="s">
        <v>13</v>
      </c>
      <c r="BE4" s="157">
        <f>'FRANCE_REG (suite)'!DG11</f>
        <v>190952</v>
      </c>
      <c r="BF4" s="7">
        <f>'FRANCE_REG (suite)'!DT11</f>
        <v>54.758025659777502</v>
      </c>
      <c r="BG4" s="8" t="s">
        <v>13</v>
      </c>
      <c r="BH4" s="158">
        <f>'FRANCE_REG (suite)'!DY11</f>
        <v>145131</v>
      </c>
      <c r="BI4" s="19">
        <f>'FRANCE_REG (suite)'!EL11</f>
        <v>39.367384141169197</v>
      </c>
      <c r="BJ4" s="20" t="s">
        <v>13</v>
      </c>
      <c r="BK4" s="157">
        <f>'FRANCE_REG (suite)'!EQ11</f>
        <v>608709</v>
      </c>
      <c r="BL4" s="7">
        <f>'FRANCE_REG (suite)'!FD11</f>
        <v>162.81510940732801</v>
      </c>
      <c r="BM4" s="8" t="s">
        <v>13</v>
      </c>
      <c r="BN4" s="158">
        <f>'FRANCE_REG (suite)'!FI11</f>
        <v>347585</v>
      </c>
      <c r="BO4" s="19">
        <f>'FRANCE_REG (suite)'!FV11</f>
        <v>92.762884521844001</v>
      </c>
      <c r="BP4" s="20" t="s">
        <v>13</v>
      </c>
      <c r="BQ4" s="157">
        <f>'FRANCE_REG (suite)'!GA11</f>
        <v>240938</v>
      </c>
      <c r="BR4" s="7">
        <f>'FRANCE_REG (suite)'!GN11</f>
        <v>68.106009265630902</v>
      </c>
      <c r="BS4" s="8" t="s">
        <v>13</v>
      </c>
      <c r="BT4" s="158">
        <f>'FRANCE_REG (suite)'!GS11</f>
        <v>247700</v>
      </c>
      <c r="BU4" s="19">
        <f>'FRANCE_REG (suite)'!HF11</f>
        <v>69.048020196915502</v>
      </c>
      <c r="BV4" s="20" t="s">
        <v>13</v>
      </c>
      <c r="BW4" s="157">
        <f>'FRANCE_REG (suite)'!HK11</f>
        <v>124581</v>
      </c>
      <c r="BX4" s="7">
        <f>'FRANCE_REG (suite)'!HX11</f>
        <v>34.138955727121903</v>
      </c>
      <c r="BY4" s="8" t="s">
        <v>13</v>
      </c>
    </row>
    <row r="5" spans="1:77">
      <c r="A5" t="s">
        <v>320</v>
      </c>
      <c r="B5" t="s">
        <v>415</v>
      </c>
      <c r="C5" s="26">
        <v>70241</v>
      </c>
      <c r="D5" s="9">
        <v>72.929819838144496</v>
      </c>
      <c r="E5" s="5">
        <v>3</v>
      </c>
      <c r="F5" s="26">
        <v>23696</v>
      </c>
      <c r="G5" s="9">
        <v>24.601191823375</v>
      </c>
      <c r="H5" s="5">
        <v>1</v>
      </c>
      <c r="I5" s="26">
        <v>2125</v>
      </c>
      <c r="J5" s="9">
        <v>2.1947746072773051</v>
      </c>
      <c r="K5" s="5">
        <v>3</v>
      </c>
      <c r="L5" s="26">
        <v>11086</v>
      </c>
      <c r="M5" s="9">
        <v>11.0897692922833</v>
      </c>
      <c r="N5" s="5">
        <v>2</v>
      </c>
      <c r="O5" s="26">
        <v>46639</v>
      </c>
      <c r="P5" s="9">
        <v>49.339736703755115</v>
      </c>
      <c r="Q5" s="5">
        <v>3</v>
      </c>
      <c r="R5" s="26">
        <v>9049</v>
      </c>
      <c r="S5" s="9">
        <v>18.530525900232593</v>
      </c>
      <c r="T5" s="5">
        <v>2</v>
      </c>
      <c r="U5" s="26">
        <v>6811</v>
      </c>
      <c r="V5" s="9">
        <v>7.0933981910405652</v>
      </c>
      <c r="W5" s="5">
        <v>3</v>
      </c>
      <c r="X5" s="26">
        <v>2424</v>
      </c>
      <c r="Y5" s="9">
        <v>2.5850421335495053</v>
      </c>
      <c r="Z5" s="5">
        <v>3</v>
      </c>
      <c r="AA5" s="26">
        <v>7394</v>
      </c>
      <c r="AB5" s="9">
        <v>16.064552926886702</v>
      </c>
      <c r="AC5" s="5">
        <v>3</v>
      </c>
      <c r="AD5" s="26">
        <v>43075</v>
      </c>
      <c r="AE5" s="9">
        <v>50.03351761518541</v>
      </c>
      <c r="AF5" s="5">
        <v>3</v>
      </c>
      <c r="AG5" s="26">
        <v>7607</v>
      </c>
      <c r="AH5" s="9">
        <v>9.0589393280698864</v>
      </c>
      <c r="AI5" s="5">
        <v>3</v>
      </c>
      <c r="AJ5" s="26">
        <v>2208</v>
      </c>
      <c r="AK5" s="9">
        <v>2.5783963329184258</v>
      </c>
      <c r="AL5" s="5">
        <v>3</v>
      </c>
      <c r="AM5" s="26">
        <v>23141</v>
      </c>
      <c r="AN5" s="9">
        <v>24.77053934017221</v>
      </c>
      <c r="AO5" s="5">
        <v>2</v>
      </c>
      <c r="AP5" s="26">
        <v>10244</v>
      </c>
      <c r="AQ5" s="9">
        <v>9.9999099203234536</v>
      </c>
      <c r="AR5" s="5">
        <v>1</v>
      </c>
      <c r="AS5" s="26">
        <v>6029</v>
      </c>
      <c r="AT5" s="9">
        <v>5.8688391955318391</v>
      </c>
      <c r="AU5" s="5">
        <v>3</v>
      </c>
      <c r="AV5" s="26">
        <v>3390</v>
      </c>
      <c r="AW5" s="9">
        <v>3.4245958992262149</v>
      </c>
      <c r="AX5" s="5">
        <v>2</v>
      </c>
      <c r="AY5" s="26">
        <v>1766</v>
      </c>
      <c r="AZ5" s="9">
        <v>2.1127608313066504</v>
      </c>
      <c r="BA5" s="5">
        <v>3</v>
      </c>
      <c r="BB5" s="26">
        <v>5346</v>
      </c>
      <c r="BC5" s="9">
        <v>6.262126193810472</v>
      </c>
      <c r="BD5" s="5">
        <v>3</v>
      </c>
      <c r="BE5" s="26">
        <v>51099</v>
      </c>
      <c r="BF5" s="9">
        <v>58.95827594918736</v>
      </c>
      <c r="BG5" s="5">
        <v>3</v>
      </c>
      <c r="BH5" s="26">
        <v>37066</v>
      </c>
      <c r="BI5" s="9">
        <v>39.591159355075114</v>
      </c>
      <c r="BJ5" s="5">
        <v>2</v>
      </c>
      <c r="BK5" s="26">
        <v>152356</v>
      </c>
      <c r="BL5" s="9">
        <v>160.13259275705144</v>
      </c>
      <c r="BM5" s="5">
        <v>1</v>
      </c>
      <c r="BN5" s="26">
        <v>88374</v>
      </c>
      <c r="BO5" s="9">
        <v>92.593650843636098</v>
      </c>
      <c r="BP5" s="5">
        <v>2</v>
      </c>
      <c r="BQ5" s="26">
        <v>66112</v>
      </c>
      <c r="BR5" s="9">
        <v>74.197440326428051</v>
      </c>
      <c r="BS5" s="5">
        <v>3</v>
      </c>
      <c r="BT5" s="26">
        <v>70552</v>
      </c>
      <c r="BU5" s="9">
        <v>77.916692369334427</v>
      </c>
      <c r="BV5" s="5">
        <v>3</v>
      </c>
      <c r="BW5" s="26">
        <v>34935</v>
      </c>
      <c r="BX5" s="9">
        <v>37.764983466785864</v>
      </c>
      <c r="BY5" s="5">
        <v>3</v>
      </c>
    </row>
    <row r="6" spans="1:77">
      <c r="A6" t="s">
        <v>322</v>
      </c>
      <c r="B6" t="s">
        <v>416</v>
      </c>
      <c r="C6" s="26">
        <v>12871</v>
      </c>
      <c r="D6" s="9">
        <v>79.857913242702395</v>
      </c>
      <c r="E6" s="5">
        <v>3</v>
      </c>
      <c r="F6" s="26">
        <v>4922</v>
      </c>
      <c r="G6" s="9">
        <v>30.557889237182057</v>
      </c>
      <c r="H6" s="5">
        <v>3</v>
      </c>
      <c r="I6" s="26">
        <v>330</v>
      </c>
      <c r="J6" s="9">
        <v>2.0224810910551998</v>
      </c>
      <c r="K6" s="5">
        <v>2</v>
      </c>
      <c r="L6" s="26">
        <v>2122</v>
      </c>
      <c r="M6" s="9">
        <v>12.241563753616113</v>
      </c>
      <c r="N6" s="5">
        <v>3</v>
      </c>
      <c r="O6" s="26">
        <v>7385</v>
      </c>
      <c r="P6" s="9">
        <v>47.43669299122466</v>
      </c>
      <c r="Q6" s="5">
        <v>2</v>
      </c>
      <c r="R6" s="26">
        <v>1215</v>
      </c>
      <c r="S6" s="9">
        <v>16.168995961564526</v>
      </c>
      <c r="T6" s="5">
        <v>1</v>
      </c>
      <c r="U6" s="26">
        <v>774</v>
      </c>
      <c r="V6" s="9">
        <v>4.8650954762114038</v>
      </c>
      <c r="W6" s="5">
        <v>1</v>
      </c>
      <c r="X6" s="26">
        <v>258</v>
      </c>
      <c r="Y6" s="9">
        <v>1.7148880221690188</v>
      </c>
      <c r="Z6" s="5">
        <v>1</v>
      </c>
      <c r="AA6" s="26">
        <v>1311</v>
      </c>
      <c r="AB6" s="9">
        <v>16.306261670802495</v>
      </c>
      <c r="AC6" s="5">
        <v>3</v>
      </c>
      <c r="AD6" s="26">
        <v>5986</v>
      </c>
      <c r="AE6" s="9">
        <v>43.794823101590964</v>
      </c>
      <c r="AF6" s="5">
        <v>1</v>
      </c>
      <c r="AG6" s="26">
        <v>961</v>
      </c>
      <c r="AH6" s="9">
        <v>7.4830735111792936</v>
      </c>
      <c r="AI6" s="5">
        <v>2</v>
      </c>
      <c r="AJ6" s="26">
        <v>261</v>
      </c>
      <c r="AK6" s="9">
        <v>2.0041203918590709</v>
      </c>
      <c r="AL6" s="5">
        <v>2</v>
      </c>
      <c r="AM6" s="26">
        <v>4180</v>
      </c>
      <c r="AN6" s="9">
        <v>26.565511364672947</v>
      </c>
      <c r="AO6" s="5">
        <v>3</v>
      </c>
      <c r="AP6" s="26">
        <v>2045</v>
      </c>
      <c r="AQ6" s="9">
        <v>11.260984079611131</v>
      </c>
      <c r="AR6" s="5">
        <v>3</v>
      </c>
      <c r="AS6" s="26">
        <v>1202</v>
      </c>
      <c r="AT6" s="9">
        <v>6.5818131344198321</v>
      </c>
      <c r="AU6" s="5">
        <v>3</v>
      </c>
      <c r="AV6" s="26">
        <v>658</v>
      </c>
      <c r="AW6" s="9">
        <v>3.9960501633085648</v>
      </c>
      <c r="AX6" s="5">
        <v>3</v>
      </c>
      <c r="AY6" s="26">
        <v>206</v>
      </c>
      <c r="AZ6" s="9">
        <v>1.5735152430979724</v>
      </c>
      <c r="BA6" s="5">
        <v>1</v>
      </c>
      <c r="BB6" s="26">
        <v>975</v>
      </c>
      <c r="BC6" s="9">
        <v>7.0875174641446437</v>
      </c>
      <c r="BD6" s="5">
        <v>3</v>
      </c>
      <c r="BE6" s="26">
        <v>8802</v>
      </c>
      <c r="BF6" s="9">
        <v>61.593898240228917</v>
      </c>
      <c r="BG6" s="5">
        <v>3</v>
      </c>
      <c r="BH6" s="26">
        <v>6298</v>
      </c>
      <c r="BI6" s="9">
        <v>41.670876712700895</v>
      </c>
      <c r="BJ6" s="5">
        <v>3</v>
      </c>
      <c r="BK6" s="26">
        <v>27891</v>
      </c>
      <c r="BL6" s="9">
        <v>179.4627942481479</v>
      </c>
      <c r="BM6" s="5">
        <v>3</v>
      </c>
      <c r="BN6" s="26">
        <v>15129</v>
      </c>
      <c r="BO6" s="9">
        <v>97.069816250811201</v>
      </c>
      <c r="BP6" s="5">
        <v>3</v>
      </c>
      <c r="BQ6" s="26">
        <v>9415</v>
      </c>
      <c r="BR6" s="9">
        <v>64.605436802442313</v>
      </c>
      <c r="BS6" s="5">
        <v>1</v>
      </c>
      <c r="BT6" s="26">
        <v>10432</v>
      </c>
      <c r="BU6" s="9">
        <v>70.157111780015768</v>
      </c>
      <c r="BV6" s="5">
        <v>2</v>
      </c>
      <c r="BW6" s="26">
        <v>5274</v>
      </c>
      <c r="BX6" s="9">
        <v>34.726029293884906</v>
      </c>
      <c r="BY6" s="5">
        <v>2</v>
      </c>
    </row>
    <row r="7" spans="1:77">
      <c r="A7" t="s">
        <v>321</v>
      </c>
      <c r="B7" t="s">
        <v>417</v>
      </c>
      <c r="C7" s="26">
        <v>27268</v>
      </c>
      <c r="D7" s="9">
        <v>76.843713987868099</v>
      </c>
      <c r="E7" s="5">
        <v>3</v>
      </c>
      <c r="F7" s="26">
        <v>9470</v>
      </c>
      <c r="G7" s="9">
        <v>26.681860469588358</v>
      </c>
      <c r="H7" s="5">
        <v>3</v>
      </c>
      <c r="I7" s="26">
        <v>768</v>
      </c>
      <c r="J7" s="9">
        <v>2.14887457519696</v>
      </c>
      <c r="K7" s="5">
        <v>2</v>
      </c>
      <c r="L7" s="26">
        <v>3891</v>
      </c>
      <c r="M7" s="9">
        <v>10.487267122761983</v>
      </c>
      <c r="N7" s="5">
        <v>1</v>
      </c>
      <c r="O7" s="26">
        <v>19043</v>
      </c>
      <c r="P7" s="9">
        <v>54.74577266971076</v>
      </c>
      <c r="Q7" s="5">
        <v>3</v>
      </c>
      <c r="R7" s="26">
        <v>3415</v>
      </c>
      <c r="S7" s="9">
        <v>19.176403908546952</v>
      </c>
      <c r="T7" s="5">
        <v>2</v>
      </c>
      <c r="U7" s="26">
        <v>2297</v>
      </c>
      <c r="V7" s="9">
        <v>6.4507848564936552</v>
      </c>
      <c r="W7" s="5">
        <v>2</v>
      </c>
      <c r="X7" s="26">
        <v>793</v>
      </c>
      <c r="Y7" s="9">
        <v>2.3020853216285033</v>
      </c>
      <c r="Z7" s="5">
        <v>2</v>
      </c>
      <c r="AA7" s="26">
        <v>2867</v>
      </c>
      <c r="AB7" s="9">
        <v>16.587255435580502</v>
      </c>
      <c r="AC7" s="5">
        <v>3</v>
      </c>
      <c r="AD7" s="26">
        <v>14852</v>
      </c>
      <c r="AE7" s="9">
        <v>49.591875397288831</v>
      </c>
      <c r="AF7" s="5">
        <v>3</v>
      </c>
      <c r="AG7" s="26">
        <v>2468</v>
      </c>
      <c r="AH7" s="9">
        <v>8.5954406644654959</v>
      </c>
      <c r="AI7" s="5">
        <v>3</v>
      </c>
      <c r="AJ7" s="26">
        <v>994</v>
      </c>
      <c r="AK7" s="9">
        <v>3.3121290399995766</v>
      </c>
      <c r="AL7" s="5">
        <v>3</v>
      </c>
      <c r="AM7" s="26">
        <v>8330</v>
      </c>
      <c r="AN7" s="9">
        <v>24.611659732309029</v>
      </c>
      <c r="AO7" s="5">
        <v>2</v>
      </c>
      <c r="AP7" s="26">
        <v>4062</v>
      </c>
      <c r="AQ7" s="9">
        <v>10.610659936495004</v>
      </c>
      <c r="AR7" s="5">
        <v>2</v>
      </c>
      <c r="AS7" s="26">
        <v>2454</v>
      </c>
      <c r="AT7" s="9">
        <v>6.3864280183071243</v>
      </c>
      <c r="AU7" s="5">
        <v>3</v>
      </c>
      <c r="AV7" s="26">
        <v>1045</v>
      </c>
      <c r="AW7" s="9">
        <v>2.8465478375170576</v>
      </c>
      <c r="AX7" s="5">
        <v>1</v>
      </c>
      <c r="AY7" s="26">
        <v>428</v>
      </c>
      <c r="AZ7" s="9">
        <v>1.5145846584541467</v>
      </c>
      <c r="BA7" s="5">
        <v>1</v>
      </c>
      <c r="BB7" s="26">
        <v>1784</v>
      </c>
      <c r="BC7" s="9">
        <v>6.0293989504976988</v>
      </c>
      <c r="BD7" s="5">
        <v>2</v>
      </c>
      <c r="BE7" s="26">
        <v>16453</v>
      </c>
      <c r="BF7" s="9">
        <v>53.712531294952115</v>
      </c>
      <c r="BG7" s="5">
        <v>1</v>
      </c>
      <c r="BH7" s="26">
        <v>13649</v>
      </c>
      <c r="BI7" s="9">
        <v>39.722224472388881</v>
      </c>
      <c r="BJ7" s="5">
        <v>2</v>
      </c>
      <c r="BK7" s="26">
        <v>59527</v>
      </c>
      <c r="BL7" s="9">
        <v>170.84856321704217</v>
      </c>
      <c r="BM7" s="5">
        <v>3</v>
      </c>
      <c r="BN7" s="26">
        <v>32058</v>
      </c>
      <c r="BO7" s="9">
        <v>91.344481134595526</v>
      </c>
      <c r="BP7" s="5">
        <v>1</v>
      </c>
      <c r="BQ7" s="26">
        <v>21059</v>
      </c>
      <c r="BR7" s="9">
        <v>66.222093268604581</v>
      </c>
      <c r="BS7" s="5">
        <v>1</v>
      </c>
      <c r="BT7" s="26">
        <v>23133</v>
      </c>
      <c r="BU7" s="9">
        <v>71.42021572380861</v>
      </c>
      <c r="BV7" s="5">
        <v>3</v>
      </c>
      <c r="BW7" s="26">
        <v>12568</v>
      </c>
      <c r="BX7" s="9">
        <v>37.692001234420118</v>
      </c>
      <c r="BY7" s="5">
        <v>3</v>
      </c>
    </row>
    <row r="8" spans="1:77">
      <c r="A8" t="s">
        <v>326</v>
      </c>
      <c r="B8" t="s">
        <v>418</v>
      </c>
      <c r="C8" s="26">
        <v>37611</v>
      </c>
      <c r="D8" s="9">
        <v>74.670045532515502</v>
      </c>
      <c r="E8" s="5">
        <v>3</v>
      </c>
      <c r="F8" s="26">
        <v>13868</v>
      </c>
      <c r="G8" s="9">
        <v>27.347127412750542</v>
      </c>
      <c r="H8" s="5">
        <v>3</v>
      </c>
      <c r="I8" s="26">
        <v>989</v>
      </c>
      <c r="J8" s="9">
        <v>1.9728118714358227</v>
      </c>
      <c r="K8" s="5">
        <v>2</v>
      </c>
      <c r="L8" s="26">
        <v>5370</v>
      </c>
      <c r="M8" s="9">
        <v>10.413493353112724</v>
      </c>
      <c r="N8" s="5">
        <v>1</v>
      </c>
      <c r="O8" s="26">
        <v>25167</v>
      </c>
      <c r="P8" s="9">
        <v>50.972832949309243</v>
      </c>
      <c r="Q8" s="5">
        <v>3</v>
      </c>
      <c r="R8" s="26">
        <v>5107</v>
      </c>
      <c r="S8" s="9">
        <v>20.316565024565008</v>
      </c>
      <c r="T8" s="5">
        <v>3</v>
      </c>
      <c r="U8" s="26">
        <v>2870</v>
      </c>
      <c r="V8" s="9">
        <v>5.6622232053257671</v>
      </c>
      <c r="W8" s="5">
        <v>1</v>
      </c>
      <c r="X8" s="26">
        <v>1051</v>
      </c>
      <c r="Y8" s="9">
        <v>2.1236191492058074</v>
      </c>
      <c r="Z8" s="5">
        <v>2</v>
      </c>
      <c r="AA8" s="26">
        <v>4280</v>
      </c>
      <c r="AB8" s="9">
        <v>16.835492088568852</v>
      </c>
      <c r="AC8" s="5">
        <v>3</v>
      </c>
      <c r="AD8" s="26">
        <v>20248</v>
      </c>
      <c r="AE8" s="9">
        <v>46.440324611571072</v>
      </c>
      <c r="AF8" s="5">
        <v>3</v>
      </c>
      <c r="AG8" s="26">
        <v>3335</v>
      </c>
      <c r="AH8" s="9">
        <v>7.845293059913546</v>
      </c>
      <c r="AI8" s="5">
        <v>2</v>
      </c>
      <c r="AJ8" s="26">
        <v>802</v>
      </c>
      <c r="AK8" s="9">
        <v>1.8826985296647336</v>
      </c>
      <c r="AL8" s="5">
        <v>1</v>
      </c>
      <c r="AM8" s="26">
        <v>11739</v>
      </c>
      <c r="AN8" s="9">
        <v>24.398741753133546</v>
      </c>
      <c r="AO8" s="5">
        <v>2</v>
      </c>
      <c r="AP8" s="26">
        <v>5473</v>
      </c>
      <c r="AQ8" s="9">
        <v>10.449344126446587</v>
      </c>
      <c r="AR8" s="5">
        <v>2</v>
      </c>
      <c r="AS8" s="26">
        <v>3049</v>
      </c>
      <c r="AT8" s="9">
        <v>5.8031616147959086</v>
      </c>
      <c r="AU8" s="5">
        <v>2</v>
      </c>
      <c r="AV8" s="26">
        <v>1793</v>
      </c>
      <c r="AW8" s="9">
        <v>3.477897613137177</v>
      </c>
      <c r="AX8" s="5">
        <v>2</v>
      </c>
      <c r="AY8" s="26">
        <v>668</v>
      </c>
      <c r="AZ8" s="9">
        <v>1.5735315453798187</v>
      </c>
      <c r="BA8" s="5">
        <v>1</v>
      </c>
      <c r="BB8" s="26">
        <v>2529</v>
      </c>
      <c r="BC8" s="9">
        <v>5.7995861953412824</v>
      </c>
      <c r="BD8" s="5">
        <v>2</v>
      </c>
      <c r="BE8" s="26">
        <v>23758</v>
      </c>
      <c r="BF8" s="9">
        <v>53.010852191039312</v>
      </c>
      <c r="BG8" s="5">
        <v>1</v>
      </c>
      <c r="BH8" s="26">
        <v>20082</v>
      </c>
      <c r="BI8" s="9">
        <v>40.664470684263421</v>
      </c>
      <c r="BJ8" s="5">
        <v>3</v>
      </c>
      <c r="BK8" s="26">
        <v>81171</v>
      </c>
      <c r="BL8" s="9">
        <v>162.87360647526529</v>
      </c>
      <c r="BM8" s="5">
        <v>2</v>
      </c>
      <c r="BN8" s="26">
        <v>45410</v>
      </c>
      <c r="BO8" s="9">
        <v>90.286202653692641</v>
      </c>
      <c r="BP8" s="5">
        <v>1</v>
      </c>
      <c r="BQ8" s="26">
        <v>30928</v>
      </c>
      <c r="BR8" s="9">
        <v>67.241965072838767</v>
      </c>
      <c r="BS8" s="5">
        <v>1</v>
      </c>
      <c r="BT8" s="26">
        <v>28754</v>
      </c>
      <c r="BU8" s="9">
        <v>61.651551751357374</v>
      </c>
      <c r="BV8" s="5">
        <v>1</v>
      </c>
      <c r="BW8" s="26">
        <v>14446</v>
      </c>
      <c r="BX8" s="9">
        <v>30.2545398345205</v>
      </c>
      <c r="BY8" s="5">
        <v>1</v>
      </c>
    </row>
    <row r="9" spans="1:77">
      <c r="A9" t="s">
        <v>323</v>
      </c>
      <c r="B9" t="s">
        <v>419</v>
      </c>
      <c r="C9" s="26">
        <v>55970</v>
      </c>
      <c r="D9" s="9">
        <v>65.316250987132193</v>
      </c>
      <c r="E9" s="5">
        <v>1</v>
      </c>
      <c r="F9" s="26">
        <v>18927</v>
      </c>
      <c r="G9" s="9">
        <v>22.30260604667242</v>
      </c>
      <c r="H9" s="5">
        <v>1</v>
      </c>
      <c r="I9" s="26">
        <v>1590</v>
      </c>
      <c r="J9" s="9">
        <v>1.8398621081192483</v>
      </c>
      <c r="K9" s="5">
        <v>1</v>
      </c>
      <c r="L9" s="26">
        <v>9450</v>
      </c>
      <c r="M9" s="9">
        <v>10.884395215773424</v>
      </c>
      <c r="N9" s="5">
        <v>2</v>
      </c>
      <c r="O9" s="26">
        <v>39655</v>
      </c>
      <c r="P9" s="9">
        <v>46.50836589475928</v>
      </c>
      <c r="Q9" s="5">
        <v>1</v>
      </c>
      <c r="R9" s="26">
        <v>8356</v>
      </c>
      <c r="S9" s="9">
        <v>19.142221805547518</v>
      </c>
      <c r="T9" s="5">
        <v>2</v>
      </c>
      <c r="U9" s="26">
        <v>5437</v>
      </c>
      <c r="V9" s="9">
        <v>6.4458606368531415</v>
      </c>
      <c r="W9" s="5">
        <v>3</v>
      </c>
      <c r="X9" s="26">
        <v>1397</v>
      </c>
      <c r="Y9" s="9">
        <v>1.6743430821048622</v>
      </c>
      <c r="Z9" s="5">
        <v>1</v>
      </c>
      <c r="AA9" s="26">
        <v>6172</v>
      </c>
      <c r="AB9" s="9">
        <v>15.042909954902878</v>
      </c>
      <c r="AC9" s="5">
        <v>2</v>
      </c>
      <c r="AD9" s="26">
        <v>37974</v>
      </c>
      <c r="AE9" s="9">
        <v>42.290558110867764</v>
      </c>
      <c r="AF9" s="5">
        <v>1</v>
      </c>
      <c r="AG9" s="26">
        <v>5831</v>
      </c>
      <c r="AH9" s="9">
        <v>6.4645586716556469</v>
      </c>
      <c r="AI9" s="5">
        <v>1</v>
      </c>
      <c r="AJ9" s="26">
        <v>1299</v>
      </c>
      <c r="AK9" s="9">
        <v>1.4793314567501172</v>
      </c>
      <c r="AL9" s="5">
        <v>1</v>
      </c>
      <c r="AM9" s="26">
        <v>21093</v>
      </c>
      <c r="AN9" s="9">
        <v>23.833116615211406</v>
      </c>
      <c r="AO9" s="5">
        <v>1</v>
      </c>
      <c r="AP9" s="26">
        <v>8941</v>
      </c>
      <c r="AQ9" s="9">
        <v>10.193807138096375</v>
      </c>
      <c r="AR9" s="5">
        <v>2</v>
      </c>
      <c r="AS9" s="26">
        <v>4684</v>
      </c>
      <c r="AT9" s="9">
        <v>5.3369165475019837</v>
      </c>
      <c r="AU9" s="5">
        <v>1</v>
      </c>
      <c r="AV9" s="26">
        <v>3102</v>
      </c>
      <c r="AW9" s="9">
        <v>3.6454635842290619</v>
      </c>
      <c r="AX9" s="5">
        <v>3</v>
      </c>
      <c r="AY9" s="26">
        <v>1529</v>
      </c>
      <c r="AZ9" s="9">
        <v>1.6983260265569506</v>
      </c>
      <c r="BA9" s="5">
        <v>1</v>
      </c>
      <c r="BB9" s="26">
        <v>4662</v>
      </c>
      <c r="BC9" s="9">
        <v>5.1432238177004308</v>
      </c>
      <c r="BD9" s="5">
        <v>1</v>
      </c>
      <c r="BE9" s="26">
        <v>44171</v>
      </c>
      <c r="BF9" s="9">
        <v>49.287944168758614</v>
      </c>
      <c r="BG9" s="5">
        <v>1</v>
      </c>
      <c r="BH9" s="26">
        <v>32046</v>
      </c>
      <c r="BI9" s="9">
        <v>37.797604915150387</v>
      </c>
      <c r="BJ9" s="5">
        <v>1</v>
      </c>
      <c r="BK9" s="26">
        <v>133576</v>
      </c>
      <c r="BL9" s="9">
        <v>157.53395659863671</v>
      </c>
      <c r="BM9" s="5">
        <v>1</v>
      </c>
      <c r="BN9" s="26">
        <v>74875</v>
      </c>
      <c r="BO9" s="9">
        <v>89.222967554416556</v>
      </c>
      <c r="BP9" s="5">
        <v>1</v>
      </c>
      <c r="BQ9" s="26">
        <v>55952</v>
      </c>
      <c r="BR9" s="9">
        <v>63.583139943611798</v>
      </c>
      <c r="BS9" s="5">
        <v>1</v>
      </c>
      <c r="BT9" s="26">
        <v>49932</v>
      </c>
      <c r="BU9" s="9">
        <v>57.13764335102789</v>
      </c>
      <c r="BV9" s="5">
        <v>1</v>
      </c>
      <c r="BW9" s="26">
        <v>24344</v>
      </c>
      <c r="BX9" s="9">
        <v>28.212969196100239</v>
      </c>
      <c r="BY9" s="5">
        <v>1</v>
      </c>
    </row>
    <row r="10" spans="1:77">
      <c r="A10" t="s">
        <v>325</v>
      </c>
      <c r="B10" t="s">
        <v>420</v>
      </c>
      <c r="C10" s="26">
        <v>24326</v>
      </c>
      <c r="D10" s="9">
        <v>71.223667265918493</v>
      </c>
      <c r="E10" s="5">
        <v>1</v>
      </c>
      <c r="F10" s="26">
        <v>8508</v>
      </c>
      <c r="G10" s="9">
        <v>24.778627443824803</v>
      </c>
      <c r="H10" s="5">
        <v>1</v>
      </c>
      <c r="I10" s="26">
        <v>684</v>
      </c>
      <c r="J10" s="9">
        <v>1.9852113913248495</v>
      </c>
      <c r="K10" s="5">
        <v>2</v>
      </c>
      <c r="L10" s="26">
        <v>4174</v>
      </c>
      <c r="M10" s="9">
        <v>11.49263156255512</v>
      </c>
      <c r="N10" s="5">
        <v>3</v>
      </c>
      <c r="O10" s="26">
        <v>14854</v>
      </c>
      <c r="P10" s="9">
        <v>45.121111776929695</v>
      </c>
      <c r="Q10" s="5">
        <v>1</v>
      </c>
      <c r="R10" s="26">
        <v>3042</v>
      </c>
      <c r="S10" s="9">
        <v>18.164225341035785</v>
      </c>
      <c r="T10" s="5">
        <v>1</v>
      </c>
      <c r="U10" s="26">
        <v>2039</v>
      </c>
      <c r="V10" s="9">
        <v>6.0044817317233923</v>
      </c>
      <c r="W10" s="5">
        <v>2</v>
      </c>
      <c r="X10" s="26">
        <v>658</v>
      </c>
      <c r="Y10" s="9">
        <v>1.9928124541828918</v>
      </c>
      <c r="Z10" s="5">
        <v>1</v>
      </c>
      <c r="AA10" s="26">
        <v>2246</v>
      </c>
      <c r="AB10" s="9">
        <v>13.202838744713434</v>
      </c>
      <c r="AC10" s="5">
        <v>1</v>
      </c>
      <c r="AD10" s="26">
        <v>11810</v>
      </c>
      <c r="AE10" s="9">
        <v>42.673936805525187</v>
      </c>
      <c r="AF10" s="5">
        <v>1</v>
      </c>
      <c r="AG10" s="26">
        <v>1755</v>
      </c>
      <c r="AH10" s="9">
        <v>6.7545414439010676</v>
      </c>
      <c r="AI10" s="5">
        <v>1</v>
      </c>
      <c r="AJ10" s="26">
        <v>370</v>
      </c>
      <c r="AK10" s="9">
        <v>1.3846990477588252</v>
      </c>
      <c r="AL10" s="5">
        <v>1</v>
      </c>
      <c r="AM10" s="26">
        <v>7602</v>
      </c>
      <c r="AN10" s="9">
        <v>23.502717379742673</v>
      </c>
      <c r="AO10" s="5">
        <v>1</v>
      </c>
      <c r="AP10" s="26">
        <v>3513</v>
      </c>
      <c r="AQ10" s="9">
        <v>9.4387108566752502</v>
      </c>
      <c r="AR10" s="5">
        <v>1</v>
      </c>
      <c r="AS10" s="26">
        <v>1708</v>
      </c>
      <c r="AT10" s="9">
        <v>4.552124922030468</v>
      </c>
      <c r="AU10" s="5">
        <v>1</v>
      </c>
      <c r="AV10" s="26">
        <v>1270</v>
      </c>
      <c r="AW10" s="9">
        <v>3.5721578134640475</v>
      </c>
      <c r="AX10" s="5">
        <v>2</v>
      </c>
      <c r="AY10" s="26">
        <v>472</v>
      </c>
      <c r="AZ10" s="9">
        <v>1.7893989169629259</v>
      </c>
      <c r="BA10" s="5">
        <v>2</v>
      </c>
      <c r="BB10" s="26">
        <v>1717</v>
      </c>
      <c r="BC10" s="9">
        <v>6.165735675636677</v>
      </c>
      <c r="BD10" s="5">
        <v>2</v>
      </c>
      <c r="BE10" s="26">
        <v>16079</v>
      </c>
      <c r="BF10" s="9">
        <v>55.233824913984805</v>
      </c>
      <c r="BG10" s="5">
        <v>2</v>
      </c>
      <c r="BH10" s="26">
        <v>12452</v>
      </c>
      <c r="BI10" s="9">
        <v>38.064679791912297</v>
      </c>
      <c r="BJ10" s="5">
        <v>1</v>
      </c>
      <c r="BK10" s="26">
        <v>54249</v>
      </c>
      <c r="BL10" s="9">
        <v>162.97406905578231</v>
      </c>
      <c r="BM10" s="5">
        <v>2</v>
      </c>
      <c r="BN10" s="26">
        <v>29533</v>
      </c>
      <c r="BO10" s="9">
        <v>87.758881068414865</v>
      </c>
      <c r="BP10" s="5">
        <v>1</v>
      </c>
      <c r="BQ10" s="26">
        <v>20999</v>
      </c>
      <c r="BR10" s="9">
        <v>70.381546417556692</v>
      </c>
      <c r="BS10" s="5">
        <v>3</v>
      </c>
      <c r="BT10" s="26">
        <v>22776</v>
      </c>
      <c r="BU10" s="9">
        <v>74.655637724536817</v>
      </c>
      <c r="BV10" s="5">
        <v>3</v>
      </c>
      <c r="BW10" s="26">
        <v>10687</v>
      </c>
      <c r="BX10" s="9">
        <v>33.98723397686507</v>
      </c>
      <c r="BY10" s="5">
        <v>2</v>
      </c>
    </row>
    <row r="11" spans="1:77">
      <c r="A11" t="s">
        <v>324</v>
      </c>
      <c r="B11" t="s">
        <v>421</v>
      </c>
      <c r="C11" s="26">
        <v>39760</v>
      </c>
      <c r="D11" s="9">
        <v>74.521624457539602</v>
      </c>
      <c r="E11" s="5">
        <v>3</v>
      </c>
      <c r="F11" s="26">
        <v>14002</v>
      </c>
      <c r="G11" s="9">
        <v>26.289682807629568</v>
      </c>
      <c r="H11" s="5">
        <v>3</v>
      </c>
      <c r="I11" s="26">
        <v>1189</v>
      </c>
      <c r="J11" s="9">
        <v>2.2107162376228269</v>
      </c>
      <c r="K11" s="5">
        <v>3</v>
      </c>
      <c r="L11" s="26">
        <v>6820</v>
      </c>
      <c r="M11" s="9">
        <v>12.112538160673971</v>
      </c>
      <c r="N11" s="5">
        <v>3</v>
      </c>
      <c r="O11" s="26">
        <v>22977</v>
      </c>
      <c r="P11" s="9">
        <v>44.460517815445598</v>
      </c>
      <c r="Q11" s="5">
        <v>1</v>
      </c>
      <c r="R11" s="26">
        <v>4578</v>
      </c>
      <c r="S11" s="9">
        <v>17.731425949953724</v>
      </c>
      <c r="T11" s="5">
        <v>1</v>
      </c>
      <c r="U11" s="26">
        <v>2654</v>
      </c>
      <c r="V11" s="9">
        <v>4.9840375766862559</v>
      </c>
      <c r="W11" s="5">
        <v>1</v>
      </c>
      <c r="X11" s="26">
        <v>1137</v>
      </c>
      <c r="Y11" s="9">
        <v>2.2329867143013749</v>
      </c>
      <c r="Z11" s="5">
        <v>2</v>
      </c>
      <c r="AA11" s="26">
        <v>3427</v>
      </c>
      <c r="AB11" s="9">
        <v>12.911940611759631</v>
      </c>
      <c r="AC11" s="5">
        <v>1</v>
      </c>
      <c r="AD11" s="26">
        <v>21296</v>
      </c>
      <c r="AE11" s="9">
        <v>48.170933945563945</v>
      </c>
      <c r="AF11" s="5">
        <v>3</v>
      </c>
      <c r="AG11" s="26">
        <v>3732</v>
      </c>
      <c r="AH11" s="9">
        <v>8.9127902885511538</v>
      </c>
      <c r="AI11" s="5">
        <v>3</v>
      </c>
      <c r="AJ11" s="26">
        <v>809</v>
      </c>
      <c r="AK11" s="9">
        <v>1.835920939883728</v>
      </c>
      <c r="AL11" s="5">
        <v>1</v>
      </c>
      <c r="AM11" s="26">
        <v>13491</v>
      </c>
      <c r="AN11" s="9">
        <v>26.455478191312611</v>
      </c>
      <c r="AO11" s="5">
        <v>3</v>
      </c>
      <c r="AP11" s="26">
        <v>6374</v>
      </c>
      <c r="AQ11" s="9">
        <v>10.955422334837744</v>
      </c>
      <c r="AR11" s="5">
        <v>3</v>
      </c>
      <c r="AS11" s="26">
        <v>3285</v>
      </c>
      <c r="AT11" s="9">
        <v>5.6146845340514764</v>
      </c>
      <c r="AU11" s="5">
        <v>2</v>
      </c>
      <c r="AV11" s="26">
        <v>2046</v>
      </c>
      <c r="AW11" s="9">
        <v>3.6642397291071487</v>
      </c>
      <c r="AX11" s="5">
        <v>3</v>
      </c>
      <c r="AY11" s="26">
        <v>842</v>
      </c>
      <c r="AZ11" s="9">
        <v>1.9682153212635827</v>
      </c>
      <c r="BA11" s="5">
        <v>3</v>
      </c>
      <c r="BB11" s="26">
        <v>3149</v>
      </c>
      <c r="BC11" s="9">
        <v>7.0540977187908149</v>
      </c>
      <c r="BD11" s="5">
        <v>3</v>
      </c>
      <c r="BE11" s="26">
        <v>27472</v>
      </c>
      <c r="BF11" s="9">
        <v>59.677209814844417</v>
      </c>
      <c r="BG11" s="5">
        <v>3</v>
      </c>
      <c r="BH11" s="26">
        <v>20498</v>
      </c>
      <c r="BI11" s="9">
        <v>40.073625461510652</v>
      </c>
      <c r="BJ11" s="5">
        <v>3</v>
      </c>
      <c r="BK11" s="26">
        <v>86832</v>
      </c>
      <c r="BL11" s="9">
        <v>166.68555650869922</v>
      </c>
      <c r="BM11" s="5">
        <v>3</v>
      </c>
      <c r="BN11" s="26">
        <v>54229</v>
      </c>
      <c r="BO11" s="9">
        <v>103.36330563027369</v>
      </c>
      <c r="BP11" s="5">
        <v>3</v>
      </c>
      <c r="BQ11" s="26">
        <v>33153</v>
      </c>
      <c r="BR11" s="9">
        <v>70.711081744116171</v>
      </c>
      <c r="BS11" s="5">
        <v>3</v>
      </c>
      <c r="BT11" s="26">
        <v>38548</v>
      </c>
      <c r="BU11" s="9">
        <v>80.112092388102326</v>
      </c>
      <c r="BV11" s="5">
        <v>3</v>
      </c>
      <c r="BW11" s="26">
        <v>20473</v>
      </c>
      <c r="BX11" s="9">
        <v>41.639928272148545</v>
      </c>
      <c r="BY11" s="5">
        <v>3</v>
      </c>
    </row>
    <row r="12" spans="1:77">
      <c r="C12" s="5"/>
      <c r="F12" s="5"/>
      <c r="G12" s="9"/>
      <c r="H12" s="5"/>
      <c r="I12" s="5"/>
      <c r="J12" s="9"/>
      <c r="K12" s="5"/>
      <c r="L12" s="5"/>
      <c r="M12" s="9"/>
      <c r="N12" s="5"/>
      <c r="O12" s="5"/>
      <c r="P12" s="9"/>
      <c r="Q12" s="5"/>
      <c r="R12" s="5"/>
      <c r="S12" s="9"/>
      <c r="T12" s="5"/>
      <c r="U12" s="5"/>
      <c r="V12" s="9"/>
      <c r="W12" s="5"/>
      <c r="X12" s="5"/>
      <c r="Y12" s="9"/>
      <c r="Z12" s="5"/>
      <c r="AA12" s="5"/>
      <c r="AB12" s="9"/>
      <c r="AC12" s="5"/>
      <c r="AD12" s="5"/>
      <c r="AE12" s="9"/>
      <c r="AF12" s="5"/>
      <c r="AG12" s="5"/>
      <c r="AH12" s="9"/>
      <c r="AI12" s="5"/>
      <c r="AJ12" s="5"/>
      <c r="AK12" s="9"/>
      <c r="AL12" s="5"/>
      <c r="AM12" s="5"/>
      <c r="AN12" s="9"/>
      <c r="AO12" s="5"/>
      <c r="AP12" s="5"/>
      <c r="AQ12" s="9"/>
      <c r="AR12" s="5"/>
      <c r="AS12" s="5"/>
      <c r="AT12" s="9"/>
      <c r="AU12" s="5"/>
      <c r="AV12" s="5"/>
      <c r="AW12" s="9"/>
      <c r="AX12" s="5"/>
      <c r="AY12" s="5"/>
      <c r="AZ12" s="9"/>
      <c r="BA12" s="5"/>
      <c r="BB12" s="5"/>
      <c r="BC12" s="9"/>
      <c r="BD12" s="5"/>
      <c r="BE12" s="5"/>
      <c r="BF12" s="9"/>
      <c r="BG12" s="5"/>
      <c r="BH12" s="5"/>
      <c r="BI12" s="9"/>
      <c r="BJ12" s="5"/>
      <c r="BK12" s="5"/>
      <c r="BL12" s="9"/>
      <c r="BM12" s="5"/>
      <c r="BN12" s="5"/>
      <c r="BO12" s="9"/>
      <c r="BP12" s="5"/>
      <c r="BQ12" s="5"/>
      <c r="BR12" s="9"/>
      <c r="BS12" s="5"/>
      <c r="BT12" s="5"/>
      <c r="BU12" s="9"/>
      <c r="BV12" s="5"/>
      <c r="BW12" s="5"/>
      <c r="BX12" s="9"/>
      <c r="BY12" s="5"/>
    </row>
    <row r="13" spans="1:77">
      <c r="C13" s="5"/>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77">
      <c r="C14" s="5"/>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77">
      <c r="C15" s="5"/>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77">
      <c r="C16" s="5"/>
      <c r="F16" s="1"/>
      <c r="G16" s="2"/>
      <c r="H16" s="2"/>
      <c r="I16" s="1"/>
      <c r="J16" s="2"/>
      <c r="K16" s="2"/>
      <c r="L16" s="1"/>
      <c r="M16" s="1"/>
      <c r="N16" s="2"/>
      <c r="O16" s="1"/>
      <c r="P16" s="1"/>
      <c r="Q16" s="2"/>
      <c r="R16" s="1"/>
      <c r="S16" s="1"/>
      <c r="T16" s="2"/>
      <c r="U16" s="1"/>
      <c r="V16" s="1"/>
      <c r="W16" s="2"/>
      <c r="X16" s="1"/>
      <c r="Y16" s="1"/>
      <c r="Z16" s="2"/>
      <c r="AA16" s="1"/>
      <c r="AB16" s="1"/>
      <c r="AC16" s="2"/>
      <c r="AD16" s="1"/>
      <c r="AE16" s="1"/>
      <c r="AF16" s="2"/>
      <c r="AG16" s="1"/>
      <c r="AH16" s="1"/>
      <c r="AI16" s="2"/>
    </row>
    <row r="17" spans="3:35">
      <c r="C17" s="5"/>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3:35">
      <c r="C18" s="5"/>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3:35">
      <c r="C19" s="5"/>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3:35">
      <c r="C20" s="5"/>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3:35">
      <c r="C21" s="5"/>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3:35">
      <c r="C22" s="5"/>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3:35">
      <c r="C23" s="5"/>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3:35">
      <c r="C24" s="5"/>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3:35">
      <c r="C25" s="5"/>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3:35">
      <c r="C26" s="5"/>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3:35">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3:35">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3:35">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3:35">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3:35">
      <c r="F31" s="1"/>
      <c r="G31" s="1"/>
      <c r="H31" s="2"/>
      <c r="I31" s="1"/>
      <c r="J31" s="1"/>
      <c r="K31" s="2"/>
      <c r="L31" s="1"/>
      <c r="M31" s="1"/>
      <c r="N31" s="2"/>
      <c r="O31" s="1"/>
      <c r="P31" s="1"/>
      <c r="Q31" s="2"/>
      <c r="R31" s="1"/>
      <c r="S31" s="1"/>
      <c r="T31" s="2"/>
      <c r="U31" s="1"/>
      <c r="V31" s="1"/>
      <c r="W31" s="2"/>
      <c r="X31" s="1"/>
      <c r="Y31" s="1"/>
      <c r="Z31" s="2"/>
      <c r="AA31" s="1"/>
      <c r="AB31" s="1"/>
      <c r="AC31" s="2"/>
      <c r="AD31" s="1"/>
      <c r="AE31" s="1"/>
      <c r="AF31" s="2"/>
      <c r="AG31" s="1"/>
      <c r="AH31" s="1"/>
      <c r="AI31" s="2"/>
    </row>
    <row r="32" spans="3:35">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6:35">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6:35">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6:35">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6:35">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6:35">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6:35">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6:35">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6:35">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6:35">
      <c r="F41" s="1"/>
      <c r="G41" s="1"/>
      <c r="H41" s="2"/>
      <c r="I41" s="1"/>
      <c r="J41" s="1"/>
      <c r="K41" s="2"/>
      <c r="L41" s="1"/>
      <c r="M41" s="1"/>
      <c r="N41" s="2"/>
      <c r="O41" s="1"/>
      <c r="P41" s="1"/>
      <c r="Q41" s="2"/>
      <c r="R41" s="1"/>
      <c r="S41" s="1"/>
      <c r="T41" s="2"/>
      <c r="U41" s="1"/>
      <c r="V41" s="1"/>
      <c r="W41" s="2"/>
      <c r="X41" s="1"/>
      <c r="Y41" s="1"/>
      <c r="Z41" s="2"/>
      <c r="AA41" s="1"/>
      <c r="AB41" s="1"/>
      <c r="AC41" s="2"/>
      <c r="AD41" s="1"/>
      <c r="AE41" s="1"/>
      <c r="AF41" s="2"/>
      <c r="AG41" s="1"/>
      <c r="AH41" s="1"/>
      <c r="AI41" s="2"/>
    </row>
    <row r="42" spans="6:35">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6:35">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6:35">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6:35">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6:35">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6:35">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6:35">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c r="F50" s="1"/>
      <c r="G50" s="1"/>
      <c r="H50" s="2"/>
      <c r="I50" s="1"/>
      <c r="J50" s="1"/>
      <c r="K50" s="2"/>
      <c r="L50" s="1"/>
      <c r="M50" s="1"/>
      <c r="N50" s="2"/>
      <c r="O50" s="1"/>
      <c r="P50" s="1"/>
      <c r="Q50" s="2"/>
      <c r="R50" s="1"/>
      <c r="S50" s="1"/>
      <c r="T50" s="2"/>
      <c r="U50" s="1"/>
      <c r="V50" s="1"/>
      <c r="W50" s="2"/>
      <c r="X50" s="1"/>
      <c r="Y50" s="1"/>
      <c r="Z50" s="2"/>
      <c r="AA50" s="1"/>
      <c r="AB50" s="1"/>
      <c r="AC50" s="2"/>
      <c r="AD50" s="1"/>
      <c r="AE50" s="1"/>
      <c r="AF50" s="2"/>
      <c r="AG50" s="1"/>
      <c r="AH50" s="1"/>
      <c r="AI50" s="2"/>
    </row>
    <row r="51" spans="6:35">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c r="F60" s="1"/>
      <c r="G60" s="1"/>
      <c r="H60" s="2"/>
      <c r="I60" s="1"/>
      <c r="J60" s="1"/>
      <c r="K60" s="2"/>
      <c r="L60" s="1"/>
      <c r="M60" s="2"/>
      <c r="N60" s="2"/>
      <c r="O60" s="1"/>
      <c r="P60" s="2"/>
      <c r="Q60" s="2"/>
      <c r="R60" s="1"/>
      <c r="S60" s="2"/>
      <c r="T60" s="2"/>
      <c r="U60" s="1"/>
      <c r="V60" s="2"/>
      <c r="W60" s="2"/>
      <c r="X60" s="1"/>
      <c r="Y60" s="2"/>
      <c r="Z60" s="2"/>
      <c r="AA60" s="1"/>
      <c r="AB60" s="2"/>
      <c r="AC60" s="2"/>
      <c r="AD60" s="1"/>
      <c r="AE60" s="2"/>
      <c r="AF60" s="2"/>
      <c r="AG60" s="1"/>
      <c r="AH60" s="2"/>
      <c r="AI60" s="2"/>
    </row>
    <row r="61" spans="6:35">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c r="F69" s="1"/>
      <c r="G69" s="2"/>
      <c r="H69" s="2"/>
      <c r="I69" s="1"/>
      <c r="J69" s="2"/>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row>
    <row r="76" spans="6:35">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row>
    <row r="104" spans="6:35">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c r="F113" s="1"/>
      <c r="G113" s="1"/>
      <c r="H113" s="2"/>
      <c r="I113" s="1"/>
      <c r="J113" s="1"/>
      <c r="K113" s="2"/>
      <c r="L113" s="1"/>
      <c r="M113" s="2"/>
      <c r="N113" s="2"/>
      <c r="O113" s="1"/>
      <c r="P113" s="2"/>
      <c r="Q113" s="2"/>
      <c r="R113" s="1"/>
      <c r="S113" s="2"/>
      <c r="T113" s="2"/>
      <c r="U113" s="1"/>
      <c r="V113" s="2"/>
      <c r="W113" s="2"/>
      <c r="X113" s="1"/>
      <c r="Y113" s="2"/>
      <c r="Z113" s="2"/>
      <c r="AA113" s="1"/>
      <c r="AB113" s="2"/>
      <c r="AC113" s="2"/>
      <c r="AD113" s="1"/>
      <c r="AE113" s="2"/>
      <c r="AF113" s="2"/>
      <c r="AG113" s="1"/>
      <c r="AH113" s="2"/>
      <c r="AI113" s="2"/>
    </row>
    <row r="114" spans="6:35">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c r="F322" s="1"/>
      <c r="G322" s="2"/>
      <c r="H322" s="2"/>
      <c r="I322" s="1"/>
      <c r="J322" s="2"/>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c r="F366" s="1"/>
      <c r="G366" s="1"/>
      <c r="H366" s="2"/>
      <c r="I366" s="1"/>
      <c r="J366" s="1"/>
      <c r="K366" s="2"/>
      <c r="L366" s="1"/>
      <c r="M366" s="2"/>
      <c r="N366" s="2"/>
      <c r="O366" s="1"/>
      <c r="P366" s="2"/>
      <c r="Q366" s="2"/>
      <c r="R366" s="1"/>
      <c r="S366" s="2"/>
      <c r="T366" s="2"/>
      <c r="U366" s="1"/>
      <c r="V366" s="2"/>
      <c r="W366" s="2"/>
      <c r="X366" s="1"/>
      <c r="Y366" s="2"/>
      <c r="Z366" s="2"/>
      <c r="AA366" s="1"/>
      <c r="AB366" s="2"/>
      <c r="AC366" s="2"/>
      <c r="AD366" s="1"/>
      <c r="AE366" s="2"/>
      <c r="AF366" s="2"/>
      <c r="AG366" s="1"/>
      <c r="AH366" s="2"/>
      <c r="AI366" s="2"/>
    </row>
    <row r="367" spans="6:35">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c r="F541" s="1"/>
      <c r="G541" s="2"/>
      <c r="H541" s="2"/>
      <c r="I541" s="1"/>
      <c r="J541" s="2"/>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c r="F578" s="1"/>
      <c r="G578" s="2"/>
      <c r="H578" s="2"/>
      <c r="I578" s="1"/>
      <c r="J578" s="2"/>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c r="F585" s="1"/>
      <c r="G585" s="1"/>
      <c r="H585" s="2"/>
      <c r="I585" s="1"/>
      <c r="J585" s="1"/>
      <c r="K585" s="2"/>
      <c r="L585" s="1"/>
      <c r="M585" s="2"/>
      <c r="N585" s="2"/>
      <c r="O585" s="1"/>
      <c r="P585" s="2"/>
      <c r="Q585" s="2"/>
      <c r="R585" s="1"/>
      <c r="S585" s="2"/>
      <c r="T585" s="2"/>
      <c r="U585" s="1"/>
      <c r="V585" s="2"/>
      <c r="W585" s="2"/>
      <c r="X585" s="1"/>
      <c r="Y585" s="2"/>
      <c r="Z585" s="2"/>
      <c r="AA585" s="1"/>
      <c r="AB585" s="2"/>
      <c r="AC585" s="2"/>
      <c r="AD585" s="1"/>
      <c r="AE585" s="2"/>
      <c r="AF585" s="2"/>
      <c r="AG585" s="1"/>
      <c r="AH585" s="2"/>
      <c r="AI585" s="2"/>
    </row>
    <row r="586" spans="6:35">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c r="F622" s="1"/>
      <c r="G622" s="1"/>
      <c r="H622" s="2"/>
      <c r="I622" s="1"/>
      <c r="J622" s="1"/>
      <c r="K622" s="2"/>
      <c r="L622" s="1"/>
      <c r="M622" s="2"/>
      <c r="N622" s="2"/>
      <c r="O622" s="1"/>
      <c r="P622" s="2"/>
      <c r="Q622" s="2"/>
      <c r="R622" s="1"/>
      <c r="S622" s="2"/>
      <c r="T622" s="2"/>
      <c r="U622" s="1"/>
      <c r="V622" s="2"/>
      <c r="W622" s="2"/>
      <c r="X622" s="1"/>
      <c r="Y622" s="2"/>
      <c r="Z622" s="2"/>
      <c r="AA622" s="1"/>
      <c r="AB622" s="2"/>
      <c r="AC622" s="2"/>
      <c r="AD622" s="1"/>
      <c r="AE622" s="2"/>
      <c r="AF622" s="2"/>
      <c r="AG622" s="1"/>
      <c r="AH622" s="2"/>
      <c r="AI622" s="2"/>
    </row>
    <row r="623" spans="6:35">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c r="F703" s="1"/>
      <c r="G703" s="2"/>
      <c r="H703" s="2"/>
      <c r="I703" s="1"/>
      <c r="J703" s="2"/>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c r="F715" s="1"/>
      <c r="G715" s="2"/>
      <c r="H715" s="2"/>
      <c r="I715" s="1"/>
      <c r="J715" s="2"/>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c r="F747" s="1"/>
      <c r="G747" s="1"/>
      <c r="H747" s="2"/>
      <c r="I747" s="1"/>
      <c r="J747" s="1"/>
      <c r="K747" s="2"/>
      <c r="L747" s="1"/>
      <c r="M747" s="2"/>
      <c r="N747" s="2"/>
      <c r="O747" s="1"/>
      <c r="P747" s="2"/>
      <c r="Q747" s="2"/>
      <c r="R747" s="1"/>
      <c r="S747" s="2"/>
      <c r="T747" s="2"/>
      <c r="U747" s="1"/>
      <c r="V747" s="2"/>
      <c r="W747" s="2"/>
      <c r="X747" s="1"/>
      <c r="Y747" s="2"/>
      <c r="Z747" s="2"/>
      <c r="AA747" s="1"/>
      <c r="AB747" s="2"/>
      <c r="AC747" s="2"/>
      <c r="AD747" s="1"/>
      <c r="AE747" s="2"/>
      <c r="AF747" s="2"/>
      <c r="AG747" s="1"/>
      <c r="AH747" s="2"/>
      <c r="AI747" s="2"/>
    </row>
    <row r="748" spans="6:35">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c r="F759" s="1"/>
      <c r="G759" s="1"/>
      <c r="H759" s="2"/>
      <c r="I759" s="1"/>
      <c r="J759" s="1"/>
      <c r="K759" s="2"/>
      <c r="L759" s="1"/>
      <c r="M759" s="2"/>
      <c r="N759" s="2"/>
      <c r="O759" s="1"/>
      <c r="P759" s="2"/>
      <c r="Q759" s="2"/>
      <c r="R759" s="1"/>
      <c r="S759" s="2"/>
      <c r="T759" s="2"/>
      <c r="U759" s="1"/>
      <c r="V759" s="2"/>
      <c r="W759" s="2"/>
      <c r="X759" s="1"/>
      <c r="Y759" s="2"/>
      <c r="Z759" s="2"/>
      <c r="AA759" s="1"/>
      <c r="AB759" s="2"/>
      <c r="AC759" s="2"/>
      <c r="AD759" s="1"/>
      <c r="AE759" s="2"/>
      <c r="AF759" s="2"/>
      <c r="AG759" s="1"/>
      <c r="AH759" s="2"/>
      <c r="AI759" s="2"/>
    </row>
    <row r="760" spans="6:35">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c r="F771" s="1"/>
      <c r="G771" s="2"/>
      <c r="H771" s="2"/>
      <c r="I771" s="1"/>
      <c r="J771" s="2"/>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c r="F775" s="1"/>
      <c r="G775" s="2"/>
      <c r="H775" s="2"/>
      <c r="I775" s="1"/>
      <c r="J775" s="2"/>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c r="F815" s="1"/>
      <c r="G815" s="1"/>
      <c r="H815" s="2"/>
      <c r="I815" s="1"/>
      <c r="J815" s="1"/>
      <c r="K815" s="2"/>
      <c r="L815" s="1"/>
      <c r="M815" s="2"/>
      <c r="N815" s="2"/>
      <c r="O815" s="1"/>
      <c r="P815" s="2"/>
      <c r="Q815" s="2"/>
      <c r="R815" s="1"/>
      <c r="S815" s="2"/>
      <c r="T815" s="2"/>
      <c r="U815" s="1"/>
      <c r="V815" s="2"/>
      <c r="W815" s="2"/>
      <c r="X815" s="1"/>
      <c r="Y815" s="2"/>
      <c r="Z815" s="2"/>
      <c r="AA815" s="1"/>
      <c r="AB815" s="2"/>
      <c r="AC815" s="2"/>
      <c r="AD815" s="1"/>
      <c r="AE815" s="2"/>
      <c r="AF815" s="2"/>
      <c r="AG815" s="1"/>
      <c r="AH815" s="2"/>
      <c r="AI815" s="2"/>
    </row>
    <row r="816" spans="6:35">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c r="F819" s="1"/>
      <c r="G819" s="1"/>
      <c r="H819" s="2"/>
      <c r="I819" s="1"/>
      <c r="J819" s="1"/>
      <c r="K819" s="2"/>
      <c r="L819" s="1"/>
      <c r="M819" s="2"/>
      <c r="N819" s="2"/>
      <c r="O819" s="1"/>
      <c r="P819" s="2"/>
      <c r="Q819" s="2"/>
      <c r="R819" s="1"/>
      <c r="S819" s="2"/>
      <c r="T819" s="2"/>
      <c r="U819" s="1"/>
      <c r="V819" s="2"/>
      <c r="W819" s="2"/>
      <c r="X819" s="1"/>
      <c r="Y819" s="2"/>
      <c r="Z819" s="2"/>
      <c r="AA819" s="1"/>
      <c r="AB819" s="2"/>
      <c r="AC819" s="2"/>
      <c r="AD819" s="1"/>
      <c r="AE819" s="2"/>
      <c r="AF819" s="2"/>
      <c r="AG819" s="1"/>
      <c r="AH819" s="2"/>
      <c r="AI819" s="2"/>
    </row>
    <row r="820" spans="6:35">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c r="F861" s="1"/>
      <c r="G861" s="2"/>
      <c r="H861" s="2"/>
      <c r="I861" s="1"/>
      <c r="J861" s="2"/>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c r="F905" s="1"/>
      <c r="G905" s="1"/>
      <c r="H905" s="2"/>
      <c r="I905" s="1"/>
      <c r="J905" s="1"/>
      <c r="K905" s="2"/>
      <c r="L905" s="1"/>
      <c r="M905" s="2"/>
      <c r="N905" s="2"/>
      <c r="O905" s="1"/>
      <c r="P905" s="2"/>
      <c r="Q905" s="2"/>
      <c r="R905" s="1"/>
      <c r="S905" s="2"/>
      <c r="T905" s="2"/>
      <c r="U905" s="1"/>
      <c r="V905" s="2"/>
      <c r="W905" s="2"/>
      <c r="X905" s="1"/>
      <c r="Y905" s="2"/>
      <c r="Z905" s="2"/>
      <c r="AA905" s="1"/>
      <c r="AB905" s="2"/>
      <c r="AC905" s="2"/>
      <c r="AD905" s="1"/>
      <c r="AE905" s="2"/>
      <c r="AF905" s="2"/>
      <c r="AG905" s="1"/>
      <c r="AH905" s="2"/>
      <c r="AI905" s="2"/>
    </row>
    <row r="906" spans="6:35">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c r="F909" s="1"/>
      <c r="G909" s="2"/>
      <c r="H909" s="2"/>
      <c r="I909" s="1"/>
      <c r="J909" s="2"/>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c r="F931" s="1"/>
      <c r="G931" s="2"/>
      <c r="H931" s="2"/>
      <c r="I931" s="1"/>
      <c r="J931" s="2"/>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c r="F953" s="1"/>
      <c r="G953" s="1"/>
      <c r="H953" s="2"/>
      <c r="I953" s="1"/>
      <c r="J953" s="1"/>
      <c r="K953" s="2"/>
      <c r="L953" s="1"/>
      <c r="M953" s="2"/>
      <c r="N953" s="2"/>
      <c r="O953" s="1"/>
      <c r="P953" s="2"/>
      <c r="Q953" s="2"/>
      <c r="R953" s="1"/>
      <c r="S953" s="2"/>
      <c r="T953" s="2"/>
      <c r="U953" s="1"/>
      <c r="V953" s="2"/>
      <c r="W953" s="2"/>
      <c r="X953" s="1"/>
      <c r="Y953" s="2"/>
      <c r="Z953" s="2"/>
      <c r="AA953" s="1"/>
      <c r="AB953" s="2"/>
      <c r="AC953" s="2"/>
      <c r="AD953" s="1"/>
      <c r="AE953" s="2"/>
      <c r="AF953" s="2"/>
      <c r="AG953" s="1"/>
      <c r="AH953" s="2"/>
      <c r="AI953" s="2"/>
    </row>
    <row r="954" spans="6:35">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c r="F975" s="1"/>
      <c r="G975" s="1"/>
      <c r="H975" s="2"/>
      <c r="I975" s="1"/>
      <c r="J975" s="1"/>
      <c r="K975" s="2"/>
      <c r="L975" s="1"/>
      <c r="M975" s="2"/>
      <c r="N975" s="2"/>
      <c r="O975" s="1"/>
      <c r="P975" s="2"/>
      <c r="Q975" s="2"/>
      <c r="R975" s="1"/>
      <c r="S975" s="2"/>
      <c r="T975" s="2"/>
      <c r="U975" s="1"/>
      <c r="V975" s="2"/>
      <c r="W975" s="2"/>
      <c r="X975" s="1"/>
      <c r="Y975" s="2"/>
      <c r="Z975" s="2"/>
      <c r="AA975" s="1"/>
      <c r="AB975" s="2"/>
      <c r="AC975" s="2"/>
      <c r="AD975" s="1"/>
      <c r="AE975" s="2"/>
      <c r="AF975" s="2"/>
      <c r="AG975" s="1"/>
      <c r="AH975" s="2"/>
      <c r="AI975" s="2"/>
    </row>
    <row r="976" spans="6:35">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c r="F1002" s="1"/>
      <c r="G1002" s="2"/>
      <c r="H1002" s="2"/>
      <c r="I1002" s="1"/>
      <c r="J1002" s="2"/>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c r="F1046" s="1"/>
      <c r="G1046" s="1"/>
      <c r="H1046" s="2"/>
      <c r="I1046" s="1"/>
      <c r="J1046" s="1"/>
      <c r="K1046" s="2"/>
      <c r="L1046" s="1"/>
      <c r="M1046" s="2"/>
      <c r="N1046" s="2"/>
      <c r="O1046" s="1"/>
      <c r="P1046" s="2"/>
      <c r="Q1046" s="2"/>
      <c r="R1046" s="1"/>
      <c r="S1046" s="2"/>
      <c r="T1046" s="2"/>
      <c r="U1046" s="1"/>
      <c r="V1046" s="2"/>
      <c r="W1046" s="2"/>
      <c r="X1046" s="1"/>
      <c r="Y1046" s="2"/>
      <c r="Z1046" s="2"/>
      <c r="AA1046" s="1"/>
      <c r="AB1046" s="2"/>
      <c r="AC1046" s="2"/>
      <c r="AD1046" s="1"/>
      <c r="AE1046" s="2"/>
      <c r="AF1046" s="2"/>
      <c r="AG1046" s="1"/>
      <c r="AH1046" s="2"/>
      <c r="AI1046" s="2"/>
    </row>
    <row r="1047" spans="6:35">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c r="F1083" s="1"/>
      <c r="G1083" s="2"/>
      <c r="H1083" s="2"/>
      <c r="I1083" s="1"/>
      <c r="J1083" s="2"/>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c r="F1127" s="1"/>
      <c r="G1127" s="1"/>
      <c r="H1127" s="2"/>
      <c r="I1127" s="1"/>
      <c r="J1127" s="1"/>
      <c r="K1127" s="2"/>
      <c r="L1127" s="1"/>
      <c r="M1127" s="2"/>
      <c r="N1127" s="2"/>
      <c r="O1127" s="1"/>
      <c r="P1127" s="2"/>
      <c r="Q1127" s="2"/>
      <c r="R1127" s="1"/>
      <c r="S1127" s="2"/>
      <c r="T1127" s="2"/>
      <c r="U1127" s="1"/>
      <c r="V1127" s="2"/>
      <c r="W1127" s="2"/>
      <c r="X1127" s="1"/>
      <c r="Y1127" s="2"/>
      <c r="Z1127" s="2"/>
      <c r="AA1127" s="1"/>
      <c r="AB1127" s="2"/>
      <c r="AC1127" s="2"/>
      <c r="AD1127" s="1"/>
      <c r="AE1127" s="2"/>
      <c r="AF1127" s="2"/>
      <c r="AG1127" s="1"/>
      <c r="AH1127" s="2"/>
      <c r="AI1127" s="2"/>
    </row>
    <row r="1128" spans="6:35">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c r="F1209" s="1"/>
      <c r="G1209" s="4"/>
      <c r="H1209"/>
      <c r="I1209" s="4"/>
      <c r="J1209" s="4"/>
      <c r="K1209"/>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c r="F1210" s="1"/>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c r="F1211" s="1"/>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c r="F1212" s="1"/>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c r="F1213" s="1"/>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c r="F1214" s="1"/>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c r="F1215" s="1"/>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c r="F1216" s="1"/>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c r="F1217" s="1"/>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c r="F1218" s="1"/>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c r="F1219" s="1"/>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c r="F1220" s="1"/>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c r="F1221" s="1"/>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c r="F1222" s="1"/>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c r="F1223" s="1"/>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c r="F1224" s="1"/>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c r="F1225" s="1"/>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c r="F1226" s="1"/>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c r="F1227" s="1"/>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c r="F1228" s="1"/>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c r="F1229" s="1"/>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c r="F1230" s="1"/>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c r="F1231" s="1"/>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c r="F1232" s="1"/>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c r="F1233" s="1"/>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c r="F1234" s="1"/>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c r="F1235" s="1"/>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c r="F1236" s="1"/>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c r="F1237" s="1"/>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c r="F1238" s="1"/>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c r="F1239" s="1"/>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c r="F1240" s="1"/>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c r="F1241" s="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c r="F1249" s="1"/>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c r="F1251" s="1"/>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6:35">
      <c r="F1252" s="1"/>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6:35">
      <c r="F1253" s="4"/>
      <c r="L1253" s="4"/>
      <c r="M1253" s="4"/>
      <c r="N1253"/>
      <c r="O1253" s="4"/>
      <c r="P1253" s="4"/>
      <c r="Q1253"/>
      <c r="R1253" s="4"/>
      <c r="S1253" s="4"/>
      <c r="T1253"/>
      <c r="U1253" s="4"/>
      <c r="V1253" s="4"/>
      <c r="W1253"/>
      <c r="X1253" s="4"/>
      <c r="Y1253" s="4"/>
      <c r="Z1253"/>
      <c r="AA1253" s="4"/>
      <c r="AB1253" s="4"/>
      <c r="AC1253"/>
      <c r="AD1253" s="4"/>
      <c r="AE1253" s="4"/>
      <c r="AF1253"/>
      <c r="AG1253" s="4"/>
      <c r="AH1253" s="4"/>
      <c r="AI1253"/>
    </row>
  </sheetData>
  <sheetProtection algorithmName="SHA-512" hashValue="6JFANBhX3a6HTs97rCf6U2sLL6/oS622PL3w4ROWMmeb+zNCokQY7qalGTI+kkQdNAcOK7N0oQ44wZmhbr51bw==" saltValue="Nc434+8U7BGqzG+pCgiNKQ==" spinCount="100000" sheet="1" objects="1" scenarios="1"/>
  <mergeCells count="32">
    <mergeCell ref="BN1:BP1"/>
    <mergeCell ref="BQ1:BS1"/>
    <mergeCell ref="BT1:BV1"/>
    <mergeCell ref="BW1:BY1"/>
    <mergeCell ref="BH1:BJ1"/>
    <mergeCell ref="BK1:BM1"/>
    <mergeCell ref="BE1:BG1"/>
    <mergeCell ref="BE2:BG2"/>
    <mergeCell ref="BB1:BD1"/>
    <mergeCell ref="BB2:BD2"/>
    <mergeCell ref="AY1:BA1"/>
    <mergeCell ref="AY2:BA2"/>
    <mergeCell ref="AS1:AU1"/>
    <mergeCell ref="AS2:AU2"/>
    <mergeCell ref="AV1:AX1"/>
    <mergeCell ref="AV2:AX2"/>
    <mergeCell ref="U1:W1"/>
    <mergeCell ref="X1:Z1"/>
    <mergeCell ref="AA1:AC1"/>
    <mergeCell ref="AD1:AF1"/>
    <mergeCell ref="AG1:AI2"/>
    <mergeCell ref="AJ1:AL2"/>
    <mergeCell ref="AM1:AO1"/>
    <mergeCell ref="AM2:AO2"/>
    <mergeCell ref="AP1:AR1"/>
    <mergeCell ref="AP2:AR2"/>
    <mergeCell ref="O1:Q1"/>
    <mergeCell ref="R1:T1"/>
    <mergeCell ref="C1:E1"/>
    <mergeCell ref="F1:H1"/>
    <mergeCell ref="I1:K1"/>
    <mergeCell ref="L1:N1"/>
  </mergeCells>
  <conditionalFormatting sqref="E13:E48">
    <cfRule type="iconSet" priority="177">
      <iconSet reverse="1">
        <cfvo type="percent" val="0"/>
        <cfvo type="num" val="2"/>
        <cfvo type="num" val="3"/>
      </iconSet>
    </cfRule>
    <cfRule type="iconSet" priority="178">
      <iconSet iconSet="3ArrowsGray">
        <cfvo type="percent" val="0"/>
        <cfvo type="percent" val="33"/>
        <cfvo type="percent" val="67"/>
      </iconSet>
    </cfRule>
  </conditionalFormatting>
  <conditionalFormatting sqref="E5:E12">
    <cfRule type="iconSet" priority="149">
      <iconSet reverse="1">
        <cfvo type="percent" val="0"/>
        <cfvo type="num" val="2"/>
        <cfvo type="num" val="3"/>
      </iconSet>
    </cfRule>
    <cfRule type="iconSet" priority="150">
      <iconSet iconSet="3ArrowsGray">
        <cfvo type="percent" val="0"/>
        <cfvo type="percent" val="33"/>
        <cfvo type="percent" val="67"/>
      </iconSet>
    </cfRule>
  </conditionalFormatting>
  <conditionalFormatting sqref="H5:H12">
    <cfRule type="iconSet" priority="127">
      <iconSet reverse="1">
        <cfvo type="percent" val="0"/>
        <cfvo type="num" val="2"/>
        <cfvo type="num" val="3"/>
      </iconSet>
    </cfRule>
    <cfRule type="iconSet" priority="128">
      <iconSet iconSet="3ArrowsGray">
        <cfvo type="percent" val="0"/>
        <cfvo type="percent" val="33"/>
        <cfvo type="percent" val="67"/>
      </iconSet>
    </cfRule>
  </conditionalFormatting>
  <conditionalFormatting sqref="Q5:Q12">
    <cfRule type="iconSet" priority="125">
      <iconSet reverse="1">
        <cfvo type="percent" val="0"/>
        <cfvo type="num" val="2"/>
        <cfvo type="num" val="3"/>
      </iconSet>
    </cfRule>
    <cfRule type="iconSet" priority="126">
      <iconSet iconSet="3ArrowsGray">
        <cfvo type="percent" val="0"/>
        <cfvo type="percent" val="33"/>
        <cfvo type="percent" val="67"/>
      </iconSet>
    </cfRule>
  </conditionalFormatting>
  <conditionalFormatting sqref="AF5:AF12">
    <cfRule type="iconSet" priority="123">
      <iconSet reverse="1">
        <cfvo type="percent" val="0"/>
        <cfvo type="num" val="2"/>
        <cfvo type="num" val="3"/>
      </iconSet>
    </cfRule>
    <cfRule type="iconSet" priority="124">
      <iconSet iconSet="3ArrowsGray">
        <cfvo type="percent" val="0"/>
        <cfvo type="percent" val="33"/>
        <cfvo type="percent" val="67"/>
      </iconSet>
    </cfRule>
  </conditionalFormatting>
  <conditionalFormatting sqref="AO5:AO12">
    <cfRule type="iconSet" priority="121">
      <iconSet reverse="1">
        <cfvo type="percent" val="0"/>
        <cfvo type="num" val="2"/>
        <cfvo type="num" val="3"/>
      </iconSet>
    </cfRule>
    <cfRule type="iconSet" priority="122">
      <iconSet iconSet="3ArrowsGray">
        <cfvo type="percent" val="0"/>
        <cfvo type="percent" val="33"/>
        <cfvo type="percent" val="67"/>
      </iconSet>
    </cfRule>
  </conditionalFormatting>
  <conditionalFormatting sqref="BG5:BG12">
    <cfRule type="iconSet" priority="119">
      <iconSet reverse="1">
        <cfvo type="percent" val="0"/>
        <cfvo type="num" val="2"/>
        <cfvo type="num" val="3"/>
      </iconSet>
    </cfRule>
    <cfRule type="iconSet" priority="120">
      <iconSet iconSet="3ArrowsGray">
        <cfvo type="percent" val="0"/>
        <cfvo type="percent" val="33"/>
        <cfvo type="percent" val="67"/>
      </iconSet>
    </cfRule>
  </conditionalFormatting>
  <conditionalFormatting sqref="BJ5:BJ12">
    <cfRule type="iconSet" priority="117">
      <iconSet reverse="1">
        <cfvo type="percent" val="0"/>
        <cfvo type="num" val="2"/>
        <cfvo type="num" val="3"/>
      </iconSet>
    </cfRule>
    <cfRule type="iconSet" priority="118">
      <iconSet iconSet="3ArrowsGray">
        <cfvo type="percent" val="0"/>
        <cfvo type="percent" val="33"/>
        <cfvo type="percent" val="67"/>
      </iconSet>
    </cfRule>
  </conditionalFormatting>
  <conditionalFormatting sqref="BM5:BM12">
    <cfRule type="iconSet" priority="115">
      <iconSet reverse="1">
        <cfvo type="percent" val="0"/>
        <cfvo type="num" val="2"/>
        <cfvo type="num" val="3"/>
      </iconSet>
    </cfRule>
    <cfRule type="iconSet" priority="116">
      <iconSet iconSet="3ArrowsGray">
        <cfvo type="percent" val="0"/>
        <cfvo type="percent" val="33"/>
        <cfvo type="percent" val="67"/>
      </iconSet>
    </cfRule>
  </conditionalFormatting>
  <conditionalFormatting sqref="BP5:BP12">
    <cfRule type="iconSet" priority="113">
      <iconSet reverse="1">
        <cfvo type="percent" val="0"/>
        <cfvo type="num" val="2"/>
        <cfvo type="num" val="3"/>
      </iconSet>
    </cfRule>
    <cfRule type="iconSet" priority="114">
      <iconSet iconSet="3ArrowsGray">
        <cfvo type="percent" val="0"/>
        <cfvo type="percent" val="33"/>
        <cfvo type="percent" val="67"/>
      </iconSet>
    </cfRule>
  </conditionalFormatting>
  <conditionalFormatting sqref="BS5:BS12">
    <cfRule type="iconSet" priority="111">
      <iconSet reverse="1">
        <cfvo type="percent" val="0"/>
        <cfvo type="num" val="2"/>
        <cfvo type="num" val="3"/>
      </iconSet>
    </cfRule>
    <cfRule type="iconSet" priority="112">
      <iconSet iconSet="3ArrowsGray">
        <cfvo type="percent" val="0"/>
        <cfvo type="percent" val="33"/>
        <cfvo type="percent" val="67"/>
      </iconSet>
    </cfRule>
  </conditionalFormatting>
  <conditionalFormatting sqref="K5:K12">
    <cfRule type="iconSet" priority="109">
      <iconSet reverse="1">
        <cfvo type="percent" val="0"/>
        <cfvo type="num" val="2"/>
        <cfvo type="num" val="3"/>
      </iconSet>
    </cfRule>
    <cfRule type="iconSet" priority="110">
      <iconSet iconSet="3ArrowsGray">
        <cfvo type="percent" val="0"/>
        <cfvo type="percent" val="33"/>
        <cfvo type="percent" val="67"/>
      </iconSet>
    </cfRule>
  </conditionalFormatting>
  <conditionalFormatting sqref="N5:N12">
    <cfRule type="iconSet" priority="103">
      <iconSet reverse="1">
        <cfvo type="percent" val="0"/>
        <cfvo type="num" val="2"/>
        <cfvo type="num" val="3"/>
      </iconSet>
    </cfRule>
    <cfRule type="iconSet" priority="104">
      <iconSet iconSet="3ArrowsGray">
        <cfvo type="percent" val="0"/>
        <cfvo type="percent" val="33"/>
        <cfvo type="percent" val="67"/>
      </iconSet>
    </cfRule>
  </conditionalFormatting>
  <conditionalFormatting sqref="T5:T12">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W5:W12">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Z5:Z12">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AC5:AC12">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AI5:AI12">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AL5:AL12">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AU5:AU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X5:AX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AR5:AR12">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A5:BA12">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BD5:BD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BV5:BV12">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BY5:BY12">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E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H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Q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AF4">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AO4">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BG4">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BJ4">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BM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BP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BS4">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K4">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N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T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W4">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Z4">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C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I4">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AL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AU4">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AX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AR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A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D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V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Y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Présentation</vt:lpstr>
      <vt:lpstr>Définitions des pathologies</vt:lpstr>
      <vt:lpstr>Dispo données par échelon géo</vt:lpstr>
      <vt:lpstr>Dico des données &amp; Méthodo</vt:lpstr>
      <vt:lpstr>SOMMAIRE</vt:lpstr>
      <vt:lpstr>FRANCE_REG</vt:lpstr>
      <vt:lpstr>FRANCE_REG (suite)</vt:lpstr>
      <vt:lpstr>DEPARTEMENT</vt:lpstr>
      <vt:lpstr>TDS</vt:lpstr>
      <vt:lpstr>TS</vt:lpstr>
      <vt:lpstr>EPCI</vt:lpstr>
      <vt:lpstr>FRANCE_REG!Corresp_EPCI20_Dpt_Reg</vt:lpstr>
      <vt:lpstr>'FRANCE_REG (suite)'!Corresp_EPCI20_Dpt_Reg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2022-11-21T08:36:59Z</dcterms:modified>
</cp:coreProperties>
</file>